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1.1 Controle\licitações covid\1 planilhas novas\Nova pasta\DEZEMBRO\"/>
    </mc:Choice>
  </mc:AlternateContent>
  <xr:revisionPtr revIDLastSave="0" documentId="13_ncr:1_{6F31C963-8A39-463F-A119-D4177E4EE404}" xr6:coauthVersionLast="45" xr6:coauthVersionMax="45" xr10:uidLastSave="{00000000-0000-0000-0000-000000000000}"/>
  <bookViews>
    <workbookView xWindow="-120" yWindow="-120" windowWidth="24240" windowHeight="13140" activeTab="2" xr2:uid="{410289D4-44B1-4B2E-A86C-135A3B2767D3}"/>
  </bookViews>
  <sheets>
    <sheet name="Planilha1" sheetId="1" r:id="rId1"/>
    <sheet name="Planilha2" sheetId="2" r:id="rId2"/>
    <sheet name="Planilha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3" l="1"/>
  <c r="G70" i="3"/>
  <c r="F70" i="3"/>
  <c r="E70" i="3"/>
  <c r="D70" i="3"/>
  <c r="C70" i="3"/>
  <c r="B70" i="3"/>
  <c r="A70" i="3"/>
  <c r="G21" i="2" l="1"/>
  <c r="G29" i="2" s="1"/>
  <c r="K226" i="1" l="1"/>
  <c r="F21" i="2"/>
  <c r="F29" i="2" s="1"/>
  <c r="E21" i="2"/>
  <c r="E29" i="2" s="1"/>
  <c r="D21" i="2"/>
  <c r="C21" i="2"/>
  <c r="B21" i="2"/>
</calcChain>
</file>

<file path=xl/sharedStrings.xml><?xml version="1.0" encoding="utf-8"?>
<sst xmlns="http://schemas.openxmlformats.org/spreadsheetml/2006/main" count="1795" uniqueCount="774">
  <si>
    <r>
      <rPr>
        <sz val="18"/>
        <color theme="1"/>
        <rFont val="Calibri"/>
        <family val="2"/>
        <scheme val="minor"/>
      </rPr>
      <t>PREFEITURA MUNICIPAL DE PARANAÍTA
ESTADO DE MATO GROSSO
CNPJ 03.239.043/0001-12</t>
    </r>
    <r>
      <rPr>
        <sz val="11"/>
        <color theme="1"/>
        <rFont val="Calibri"/>
        <family val="2"/>
        <scheme val="minor"/>
      </rPr>
      <t xml:space="preserve">
</t>
    </r>
  </si>
  <si>
    <t xml:space="preserve">DEMOSNTRATIVO DE AQUISIÇÕES EM DECORRENCIA DA PANDEMIA DO COVID-19  - LEI 13.979/20 E 8.666/93                                                                                                                         SECRETARIA MUNICIPAL DE SAÚDE </t>
  </si>
  <si>
    <t>DISPENSAS / DEMAIS PROCESSOS LICITATÓRIOS</t>
  </si>
  <si>
    <t>DESCRIÇÃO DO PRODUTO/SERVIÇO</t>
  </si>
  <si>
    <t>SOLICITAÇÃO</t>
  </si>
  <si>
    <t xml:space="preserve">EMPRESA </t>
  </si>
  <si>
    <t>CNPJ/CPF</t>
  </si>
  <si>
    <t xml:space="preserve">VALOR </t>
  </si>
  <si>
    <t>CONTRATAÇÃO EMPRESA DE SEGURANÇA PRIVADA NA BARREIRA SANITARIA -  31 DIARIAS DE 12HS</t>
  </si>
  <si>
    <t>PP 111/2019</t>
  </si>
  <si>
    <t>BRASIL SEGURANÇA  LTDA - ME</t>
  </si>
  <si>
    <t>25.136.737/0001-67</t>
  </si>
  <si>
    <t>LOCAÇÃO DE MESAS E CADEIRAS PARA A BARREIRA SANITARIA</t>
  </si>
  <si>
    <t>PP 017/2020</t>
  </si>
  <si>
    <t xml:space="preserve">EDICREIA PIRES DE SOUZA </t>
  </si>
  <si>
    <t>18.560.087/0001-17</t>
  </si>
  <si>
    <t>AQUISIÇÃO DE PRODUTOS DE PANIFICAÇÃO A SEREM OFERTADAS A SERVIDORES QUE ATUAM NA BARREIRA SANITARIA</t>
  </si>
  <si>
    <t>PP 119/2019</t>
  </si>
  <si>
    <t>ADRIANO BEZERRA NUNES LTDA</t>
  </si>
  <si>
    <t>10.303.293/0001-30</t>
  </si>
  <si>
    <t>CONTRATAÇÃO EMPRESA DE SEGURANÇA PRIVADA NA BARREIRA SANITARIA - 44 DIARIAS DE 12HS</t>
  </si>
  <si>
    <t>187/2020</t>
  </si>
  <si>
    <t>Aquisição de testes rápidos para detecção de COVID-19 (Coronavírus) para atende à demanda atual diante da pandemia e decreto municipal 116/2020 da Prefeitura Municipal de Paranaíta-M</t>
  </si>
  <si>
    <t>EASY SOLUÇÕES DIAGNOSTICA LTDA ME, INSCRITA NO CNPJ SOB O Nº 19.993.061/0001-25,</t>
  </si>
  <si>
    <t>19.993.061/0001-25,</t>
  </si>
  <si>
    <t xml:space="preserve">Aquisição de Cilindros de ar comprimido destinado ao Hospital Municipal a ser utilizado em enfretamento ao novo vírus COVID-19 (Corona vírus) para atende à demanda atual diante da pandemia e decreto municipal 116/2020 da Prefeitura Municipal de Paranaíta-MT </t>
  </si>
  <si>
    <t>OXIGENIO DOIS IRMÃOS LTDA – EPP, INSCRITA NO CNPJ SOB O Nº 13.657.269/0001-97</t>
  </si>
  <si>
    <t>13.657.269/0001-97</t>
  </si>
  <si>
    <t>AQUISIÇÃO DE PRODUTOS DE PANIFICAÇÃO A SEREM OFERTADAS A SERVIDORES QUE ATUAM NA BARREIRA SANITARIA - DEC 118/2020</t>
  </si>
  <si>
    <t>CONTRATAÇÃO DE EMPRESA PARA LOCAÇÃO DE BANHEIRO QUIMICO  - 36 DIARIAS  OBS: 2 BANHEIROS PARA A BARREIRA SANITARIA - DEC 118/2020.</t>
  </si>
  <si>
    <t>PP 097/2019</t>
  </si>
  <si>
    <t>MACHADO E WEBER LTDA - ME</t>
  </si>
  <si>
    <t>06.220.401/0001-33</t>
  </si>
  <si>
    <t>AQUISIÇÃO DE GENEROS ALIMENTICIOS PARA BARREIRA SANITARIA - DECRETO 118/2020</t>
  </si>
  <si>
    <t>PP 17/2019</t>
  </si>
  <si>
    <t>PAULO JONAS ALVES DE CAMPOS - ME</t>
  </si>
  <si>
    <t>28.245.728/0001-84</t>
  </si>
  <si>
    <t xml:space="preserve">AQUISIÇÃO DE GELO EM BARRAS PARA A BARREIRA SANITARIA DEC 118/2020 20/03 A 14/04 </t>
  </si>
  <si>
    <t>EDICREIA PIRES DE SOUZA ME</t>
  </si>
  <si>
    <t>CONTRATAÇÃO DE SEGURANÇA PRIVADA PARA A BARREIRA SANITARIA DO DIA 04/04 A 13/04</t>
  </si>
  <si>
    <t>BRASIL SEGURANÇA LTDA - ME</t>
  </si>
  <si>
    <t>25.136.737/0001 - 67</t>
  </si>
  <si>
    <t>CONTRATAÇÃO DE EMPRESA PARA LOCAÇÃO DE BANHEIRO QUIMICO  - 10 DIARIAS  OBS: 2 BANHEIROS PARA A BARREIRA SANITARIA - DEC 118/2020 - 28 diarias</t>
  </si>
  <si>
    <t>CONTRATAÇÃO EMPRESA DE SEGURANÇA PRIVADA NA BARREIRA SANITARIA -  16  DIARIAS DE 12HS</t>
  </si>
  <si>
    <t>CONTRATAÇÃO EMPRESA DE SEGURANÇA PRIVADA NA BARREIRA SANITARIA -  18 DIARIAS DE 12HS</t>
  </si>
  <si>
    <t>LOCAÇÃO DE MESAS E CADEIRAS  E FORN. GELO PARA A BARREIRA SANITARIA 08/04 A 03-05</t>
  </si>
  <si>
    <t>FORNECIMENTO DE GENEROS ALIMENTICIOS DE PANIFICAÇÃO PARA A BARREIRA SANITARIA DE 24/04 A 06/05</t>
  </si>
  <si>
    <t>ADRIANO BEZERRA NUNES</t>
  </si>
  <si>
    <t>AQUISIÇÃO DE AGUA MINERAL GARRAFA PET 500 ML  PARA A  BARREIRA SANITARIA</t>
  </si>
  <si>
    <t>PP 037/2020</t>
  </si>
  <si>
    <t>SUPERMERCADO BOM PREÇO</t>
  </si>
  <si>
    <t>28.425.728/0001-84</t>
  </si>
  <si>
    <t>AQUISIÇÃO DE MATERIAIS E UTENSILIOS DIVERSOS DE COPA E COZINHA</t>
  </si>
  <si>
    <t>PP 042/2020</t>
  </si>
  <si>
    <t>NÚMERO DO EMPRENHO</t>
  </si>
  <si>
    <t>DATA</t>
  </si>
  <si>
    <t>NÚMERO DO PROCESSO LICITATÓRIO</t>
  </si>
  <si>
    <t>2435/2020</t>
  </si>
  <si>
    <t>160/2020</t>
  </si>
  <si>
    <t>170/2020</t>
  </si>
  <si>
    <t>204/2020</t>
  </si>
  <si>
    <t>3588/2020</t>
  </si>
  <si>
    <t>052/2020</t>
  </si>
  <si>
    <t>2438/2020</t>
  </si>
  <si>
    <t>163/2020</t>
  </si>
  <si>
    <t>2437/2020</t>
  </si>
  <si>
    <t>190/2020</t>
  </si>
  <si>
    <t>SECRETARIA</t>
  </si>
  <si>
    <t>ADMINISTRAÇÃO</t>
  </si>
  <si>
    <t>ASSISTENCIA SOCIAL E CULTURA</t>
  </si>
  <si>
    <t>3011/2020</t>
  </si>
  <si>
    <t>051/2020</t>
  </si>
  <si>
    <t>3347/2020</t>
  </si>
  <si>
    <t>196/2020</t>
  </si>
  <si>
    <t>SAÚDE</t>
  </si>
  <si>
    <t>2436/2020</t>
  </si>
  <si>
    <t>1074/2020</t>
  </si>
  <si>
    <t>2613/2020</t>
  </si>
  <si>
    <t>166/2020</t>
  </si>
  <si>
    <t>3010/2020</t>
  </si>
  <si>
    <t>175/2020</t>
  </si>
  <si>
    <t>2835/2020</t>
  </si>
  <si>
    <t>SAUDE</t>
  </si>
  <si>
    <t>DIS 03/2020</t>
  </si>
  <si>
    <t>1126/2020</t>
  </si>
  <si>
    <t>3056/2020</t>
  </si>
  <si>
    <t>181/2020</t>
  </si>
  <si>
    <t>CONTRATAÇÃO DE EMPRESA PARA LOCAÇÃO DE BANHEIRO QUIMICO  - 10 DIARIAS  OBS: 2 BANHEIROS PARA A BARREIRA SANITARIA - DEC 118/2020 - 32 diarias 26/04 a 12/05</t>
  </si>
  <si>
    <t>PRODUTO/ SERVIÇO</t>
  </si>
  <si>
    <t>SERVIÇO</t>
  </si>
  <si>
    <t>PRODUTO</t>
  </si>
  <si>
    <t xml:space="preserve">SERVIÇO </t>
  </si>
  <si>
    <t xml:space="preserve">NÚMERO ORDEM DE PAGAMENTO </t>
  </si>
  <si>
    <t>3117/2020</t>
  </si>
  <si>
    <t>172/2020</t>
  </si>
  <si>
    <t xml:space="preserve">231/2020     </t>
  </si>
  <si>
    <t>232/2020</t>
  </si>
  <si>
    <t>4146/2020</t>
  </si>
  <si>
    <t>294/2020</t>
  </si>
  <si>
    <t>4117/2020</t>
  </si>
  <si>
    <t>262/2020</t>
  </si>
  <si>
    <t>3872/2020</t>
  </si>
  <si>
    <t>304/2020</t>
  </si>
  <si>
    <t>4463/2020</t>
  </si>
  <si>
    <t>277/2020</t>
  </si>
  <si>
    <t>4464/2020</t>
  </si>
  <si>
    <t>276/2020</t>
  </si>
  <si>
    <t>4343/2020</t>
  </si>
  <si>
    <t>275/2020</t>
  </si>
  <si>
    <t>4123/2020</t>
  </si>
  <si>
    <t>PP 048/2020</t>
  </si>
  <si>
    <t>AQUISIÇÃO DE ALCOOL 70%</t>
  </si>
  <si>
    <t>1773/2020</t>
  </si>
  <si>
    <t>4122/2020</t>
  </si>
  <si>
    <t>4124/2020</t>
  </si>
  <si>
    <t>1771/2020</t>
  </si>
  <si>
    <t>1772/2020</t>
  </si>
  <si>
    <t>4125/2020</t>
  </si>
  <si>
    <t>1770/2020</t>
  </si>
  <si>
    <t xml:space="preserve">ESPORTE, TURISMO E LAZER </t>
  </si>
  <si>
    <t xml:space="preserve">EDUCAÇÃO </t>
  </si>
  <si>
    <t>4607/2020</t>
  </si>
  <si>
    <t xml:space="preserve">SERVIÇO DE SEGURANÇA NÃO ARMADA </t>
  </si>
  <si>
    <t xml:space="preserve">LOCAÇÃO DE BANHEIROS QUÍMICOS </t>
  </si>
  <si>
    <t>AQUISIÇÃO DE PRODUTOS ALIMENTÍCEOS, GELO E LOCAÇÃO DE MESAS E CADEIRAS</t>
  </si>
  <si>
    <t>SANEANTES</t>
  </si>
  <si>
    <t xml:space="preserve">MATERIAIS/EQUIPAMENTOS HOSPITALARES </t>
  </si>
  <si>
    <t>TOTAL GERAL</t>
  </si>
  <si>
    <t xml:space="preserve">GRAFICO DE DOMNSTRATIVO DE DESPESAS REALIZADAS </t>
  </si>
  <si>
    <t>3897/2020</t>
  </si>
  <si>
    <t>DIS 05/2020</t>
  </si>
  <si>
    <t>1651/2020</t>
  </si>
  <si>
    <t>3298/2020</t>
  </si>
  <si>
    <t>3698/2020</t>
  </si>
  <si>
    <t>237/2020</t>
  </si>
  <si>
    <t>3784/2020</t>
  </si>
  <si>
    <t>269/2020</t>
  </si>
  <si>
    <t>270/2020</t>
  </si>
  <si>
    <t xml:space="preserve">CONTRATAÇÃO DE SEGURANÇA PRIVADA PARA A BARREIRA SANITARIA </t>
  </si>
  <si>
    <t>PP11/2019</t>
  </si>
  <si>
    <t>250/2020</t>
  </si>
  <si>
    <t>4816/2020</t>
  </si>
  <si>
    <t>AQUISIÇÃO DE MÁSCARAS DE PROTEÇÃO n95 S/VÁLVULA</t>
  </si>
  <si>
    <t>2098/2020</t>
  </si>
  <si>
    <t>IMPACTO INDUSTRIA E COMERCIO DE CONFECÇÕES LTDA</t>
  </si>
  <si>
    <t>08.952.092/0001-11</t>
  </si>
  <si>
    <t>4605/2020</t>
  </si>
  <si>
    <t>AQUISIÇÃO DE EQUIPAMENTOS LABORATORIAIS PARA EQUIPAR LABORATÓRIO PARA EXAMES COVID-19</t>
  </si>
  <si>
    <t>1991/2020</t>
  </si>
  <si>
    <t>WEST LAB COMERCIO DE PRODUTOS PARA LABORATÓRIO LTDA</t>
  </si>
  <si>
    <t>17.150.506/0001-80</t>
  </si>
  <si>
    <t>3061/2020</t>
  </si>
  <si>
    <t>PP  37/2020</t>
  </si>
  <si>
    <t>AQUISIÇÃO DE CESTAS BÁSICAS PARA FAMÍLIAS EM VULNERABILIDADE</t>
  </si>
  <si>
    <t>178/2020</t>
  </si>
  <si>
    <t>CÁUDIO BOFFO - EPP</t>
  </si>
  <si>
    <t>26.766.824/0001-60</t>
  </si>
  <si>
    <t>3346/2020</t>
  </si>
  <si>
    <t>PP 37/2020</t>
  </si>
  <si>
    <t>198/2020</t>
  </si>
  <si>
    <t>ADMINISTRAÇÃO E MEIO AMBIENTE</t>
  </si>
  <si>
    <t>LOCAÇÃO DE MESAS, CADEIRAS E CAIXAS TÉRMICAS PARRA BARRERIA SANITÁIRA</t>
  </si>
  <si>
    <t>364/2020</t>
  </si>
  <si>
    <t>AQUISIÇÃO DE BARRAS DE GELO</t>
  </si>
  <si>
    <t>365/2020</t>
  </si>
  <si>
    <t>4603/2020</t>
  </si>
  <si>
    <t>DISP 8/2020</t>
  </si>
  <si>
    <t>EQUIPAMENTOS DE LABORATÓRIO - BANCADA DE FLUXO LAMINAR</t>
  </si>
  <si>
    <t>1993/2020</t>
  </si>
  <si>
    <t>FILTERFLUX EQUIPAMENTOS PARA LABORATÓRIO LTDA. EPP</t>
  </si>
  <si>
    <t>08.040.473/0001-24</t>
  </si>
  <si>
    <t>347/2020</t>
  </si>
  <si>
    <t>3740/2020</t>
  </si>
  <si>
    <t>PP 90/2019</t>
  </si>
  <si>
    <t xml:space="preserve">AQUISIÇÃO DE MARMITAS PARA MORADORES DE RUA </t>
  </si>
  <si>
    <t>225/2020</t>
  </si>
  <si>
    <t>LAURA RAFALEA DOS SANTOS</t>
  </si>
  <si>
    <t>30.121.900/0001-58</t>
  </si>
  <si>
    <t>3654/2020</t>
  </si>
  <si>
    <t>3261/2020</t>
  </si>
  <si>
    <t>193/2020</t>
  </si>
  <si>
    <t>207/2020</t>
  </si>
  <si>
    <t>2928/2020</t>
  </si>
  <si>
    <t xml:space="preserve">CESTAS BÁSCIAS E ALIMENTOS </t>
  </si>
  <si>
    <t>4827/2020</t>
  </si>
  <si>
    <t>336/2020</t>
  </si>
  <si>
    <t>3263/2020</t>
  </si>
  <si>
    <t>AQUISIÇÃO DE TECIDO TNT PARA CONFECÇÃO DE MÁSCARAS PARA USO CONTRA COVID-19</t>
  </si>
  <si>
    <t>H. C. COMERCIO DE PAPÉIS LTDA-EPP</t>
  </si>
  <si>
    <t>PP 63/2019</t>
  </si>
  <si>
    <t>39.917.771/0001-95</t>
  </si>
  <si>
    <t>4929/2020</t>
  </si>
  <si>
    <t>DISP 16/2020</t>
  </si>
  <si>
    <t>AQUISIÇÃO DE MATERIAL A SEREM UTILIZADOS NA COLETA DE EXAMES DO COVID-19</t>
  </si>
  <si>
    <t>2111/2020</t>
  </si>
  <si>
    <t>FEMAP COMERCIO DE PRODUTOS HOSPITALARES EIRELI ME</t>
  </si>
  <si>
    <t>22.803.038/0001-35</t>
  </si>
  <si>
    <t>4670/2020</t>
  </si>
  <si>
    <t>068/2020</t>
  </si>
  <si>
    <t>069/2020</t>
  </si>
  <si>
    <t>PP 97/2019</t>
  </si>
  <si>
    <t>3711/2020</t>
  </si>
  <si>
    <t xml:space="preserve">PP 49/2019 </t>
  </si>
  <si>
    <t>AQUISIÇÃO DE TECIDO PARA CONFECÇÃO DE MÁSCARAS PARA USO CONTRA COVID-19</t>
  </si>
  <si>
    <t>222/2020</t>
  </si>
  <si>
    <t>ELO TEXTIL LTDA</t>
  </si>
  <si>
    <t xml:space="preserve">PRODUTO </t>
  </si>
  <si>
    <t>28.844.636/0001-39</t>
  </si>
  <si>
    <t>5058/2020</t>
  </si>
  <si>
    <t>PP 17/2020</t>
  </si>
  <si>
    <t>LOCAÇÃO DE MESAS E CADEIRAS PARA BARREIRA SANITÁRIA</t>
  </si>
  <si>
    <t>346/2020</t>
  </si>
  <si>
    <t>tecidos</t>
  </si>
  <si>
    <t>3787/2020</t>
  </si>
  <si>
    <t xml:space="preserve">MATERIAIS EM GERAL </t>
  </si>
  <si>
    <t>DISP. 015/2020</t>
  </si>
  <si>
    <t>DISP. 010/2020</t>
  </si>
  <si>
    <t>4702/2020</t>
  </si>
  <si>
    <t>DISP 13/2020</t>
  </si>
  <si>
    <t>AQUISIÇÃO DE FREEZER VERTICAL PARA EQUIPAR LABORATÓRIO PARA EXAMES COVID-19</t>
  </si>
  <si>
    <t>2019/2020</t>
  </si>
  <si>
    <t>LUIS ROBETO BOCARIOL EIRELLI</t>
  </si>
  <si>
    <t>03.796.347/0001-80</t>
  </si>
  <si>
    <t>4701/2020</t>
  </si>
  <si>
    <t>DISP 11/2020</t>
  </si>
  <si>
    <t>AQUISIÇÃO DE EQUIPAMENTOS PARA LABORATÓRIO DO TIPO FONTE PARA CUBA, PARA ESTRUTURAR LABORATÓRIO PARA EXAMES DE COVID-19</t>
  </si>
  <si>
    <t>2021/2020</t>
  </si>
  <si>
    <t>LOBOV CIENTIFICA IMP. EXP. COM. EQ. LAB. LTDA</t>
  </si>
  <si>
    <t>05.857.218/0001-80</t>
  </si>
  <si>
    <t>5577/2020</t>
  </si>
  <si>
    <t>PP 11/2019</t>
  </si>
  <si>
    <t>074/2020</t>
  </si>
  <si>
    <t>EQUIPAMENTOS PARA LABORATÓRIO - TESTAGEM COVID-19 - IFMT AF</t>
  </si>
  <si>
    <t>TECIDOS</t>
  </si>
  <si>
    <t>5672/2020</t>
  </si>
  <si>
    <t>111/2019</t>
  </si>
  <si>
    <t>076/2020</t>
  </si>
  <si>
    <t>5442/2020</t>
  </si>
  <si>
    <t>AQUISIÇÃO DE MEDICAMENTOS QUE SERÇÃO UTILIZADOS NO TRATAMENTO DE PACIENTES COM SINTOMAS DE COVID-19</t>
  </si>
  <si>
    <t>2528/2020</t>
  </si>
  <si>
    <t>MONIZ FIGUEIRA &amp; CIA LTDA-ME</t>
  </si>
  <si>
    <t>04.300.305/0001-70</t>
  </si>
  <si>
    <t>5188/2020</t>
  </si>
  <si>
    <t>AQUISIÇÃO DE MÁCARAS DE PROTEÇÃO A SER UTILIZADAS PELOS PROFISSIONAIS DA SAÚDE</t>
  </si>
  <si>
    <t>2237/2020</t>
  </si>
  <si>
    <t>COLOMBO FERRAGENS E FERRAMENTAS EIRELI-EPP</t>
  </si>
  <si>
    <t>30.150.848/0001-68</t>
  </si>
  <si>
    <t>4703/2020</t>
  </si>
  <si>
    <t>AQUISIÇÃO DE CENTRIFUGA REFRIGERADA PARA ESTRUTURAR LABORATÓRIO DO IFMT - TESTAGEM DE COVID-19</t>
  </si>
  <si>
    <t>2020/2020</t>
  </si>
  <si>
    <t>NOVA TECNICA IND. E COM. DE EQUIPAMENTOS PARA LABORATÓRIO LTDA</t>
  </si>
  <si>
    <t>61.012.811/0001-05</t>
  </si>
  <si>
    <t>6331/2020</t>
  </si>
  <si>
    <t>2779/2020</t>
  </si>
  <si>
    <t>5441/2020</t>
  </si>
  <si>
    <t>AQUISIÇÃO DE SUPLEMENTOS VITAMÍNICO QUE SERÃO UTILIZADOS NO TRATAMENTO E PREVENÇÃO AUMENTANDO A IMUNIDADE DOS PACIENTES COM COVID-19</t>
  </si>
  <si>
    <t>2325/2020</t>
  </si>
  <si>
    <t>DROGARIA PARANAÍTA LTDA - ME</t>
  </si>
  <si>
    <t>06.200.194/0001-55</t>
  </si>
  <si>
    <t>5804/2020</t>
  </si>
  <si>
    <t>AQUISIÇÃO DE MEDICAMENTOS QUE SERÃO UTILIZADOS NO TRATAMENTO DE PACIENTES COM SINTOMAS DE COVID-19 E PARA PROFILACIA DE SERVIDORES MUNICIPAIS E DA POPULAÇÃO EM GERAL</t>
  </si>
  <si>
    <t>2460/2020</t>
  </si>
  <si>
    <t>ALTERNATIVA PHARMACIA DE MANIPULAÇÃO LTDA - ME</t>
  </si>
  <si>
    <t>04.705.640/0001-58</t>
  </si>
  <si>
    <t>6926/2020</t>
  </si>
  <si>
    <t>INEX. 05/2020</t>
  </si>
  <si>
    <t>PRESTAÇÃO DE SERVIÇOS MÉDICOS, NECESSÁRIOS PARA ATENDER OS PACIENTES CO SINDROME GRIPAL</t>
  </si>
  <si>
    <t>2946/2020</t>
  </si>
  <si>
    <t>MED CLIN SERVIÇOS MÉDICOS LTDA</t>
  </si>
  <si>
    <t>32.980.888/0001-62</t>
  </si>
  <si>
    <t>6379/2020</t>
  </si>
  <si>
    <t>DISP. 31/2020</t>
  </si>
  <si>
    <t>AQUISIÇÃO DE MEDICAMENTOS E INSUMOS NECESSÁRIOS PARA TRATAMENTO DE PACIENTES COM SINTOMAS DE COVID-19</t>
  </si>
  <si>
    <t>2708/2020</t>
  </si>
  <si>
    <t>TOP NORTE COMERCIO DE MATERIAL MEDICO HOSPITALAR EIRELI</t>
  </si>
  <si>
    <t>22.862.352/0001-26</t>
  </si>
  <si>
    <t>6020/2020</t>
  </si>
  <si>
    <t>DISP. 27/2020</t>
  </si>
  <si>
    <t>AQUISIÇÃO DE MEDICAMENTOS NECESSÁRIOS PARA ATENDER O HOSPITAL MUNICIPAL NO ENFRENTAMENTO AO COVID-19</t>
  </si>
  <si>
    <t>2531/2020</t>
  </si>
  <si>
    <t>GOLDENPLUS - COMERCIO DE MEDICAMENTOS E PRODUTOS HOSPITALARES LTDA</t>
  </si>
  <si>
    <t>17.472.278/0001-64</t>
  </si>
  <si>
    <t>6821/2020</t>
  </si>
  <si>
    <t>PP. 97/2019</t>
  </si>
  <si>
    <t>2878/2020</t>
  </si>
  <si>
    <t>CONTRATAÇÃO DE EMPRESA PARA LOCAÇÃO DE BANHEIRO QUIMICO  - PARA ATENDER O HOSPITAL MUNICIPAL NA ALA COVID.</t>
  </si>
  <si>
    <t>4704/2020</t>
  </si>
  <si>
    <t>DISP. 9/2020</t>
  </si>
  <si>
    <t>AQUISIÇÃO DE EQUIPAMENTO DE LABORATÓRIO DO TIPO CUBA HORIZONTAL PARA ESTRUTURAR LABORATÓRIO DO IFMT</t>
  </si>
  <si>
    <t>1992/2020</t>
  </si>
  <si>
    <t>SINTESE BIOTECNOLOGIA LTDA</t>
  </si>
  <si>
    <t>13.545.241/0001-68</t>
  </si>
  <si>
    <t>6378/2020</t>
  </si>
  <si>
    <t>DISP. 29/2020</t>
  </si>
  <si>
    <t>AQUISIÇÃO DE MÁSCARAS CIRURGICAS PARA ATENDER NA PROTEÇÃO DOS SERVIDORES</t>
  </si>
  <si>
    <t>2700/2020</t>
  </si>
  <si>
    <t>6431/2020</t>
  </si>
  <si>
    <t>DISP. 32/2020</t>
  </si>
  <si>
    <t>AQUISIÇÃO DE MEDICAMENTOS PARA ATENDER A UNIDADE HOSPITALAR DURANTE ENFRENTAMENTO AO COVID-19</t>
  </si>
  <si>
    <t>2757/2020</t>
  </si>
  <si>
    <t>7016/2020</t>
  </si>
  <si>
    <t>DISP 30/2020</t>
  </si>
  <si>
    <t>AQUISIÇÃO DE MEDICAMENTOS PARA ATENDER PACIENTES COM SINTOMAS E POSITIVOS DE COVID-19</t>
  </si>
  <si>
    <t>2977/2020</t>
  </si>
  <si>
    <t>DISP. 25/2020</t>
  </si>
  <si>
    <t>DISP. 12/2020</t>
  </si>
  <si>
    <t>DISP. 20/2020</t>
  </si>
  <si>
    <t>DISP. 26/2020</t>
  </si>
  <si>
    <t>DISP. 30/2020</t>
  </si>
  <si>
    <t>DISP. 23/2020</t>
  </si>
  <si>
    <t>6850/2020</t>
  </si>
  <si>
    <t>DISP 35/2020</t>
  </si>
  <si>
    <t>AQUISIÇÃO DE MEDICAMENTO DIOSMINA</t>
  </si>
  <si>
    <t xml:space="preserve">PROMEFARMA REPRESENTAÇÕES COMERCIAIS LTDA </t>
  </si>
  <si>
    <t>81.706.251/0001-98</t>
  </si>
  <si>
    <t>7029/2020</t>
  </si>
  <si>
    <t>PE 009/2020</t>
  </si>
  <si>
    <t>AQUISIÇÃO DE MATERIAL HOSPITALAR</t>
  </si>
  <si>
    <t>CAF105</t>
  </si>
  <si>
    <t>LUVERMED DISTRIBUIDORA DE MEDICAMENTOS LTDA</t>
  </si>
  <si>
    <t>19.391.064/0001-99</t>
  </si>
  <si>
    <t>7708/2020</t>
  </si>
  <si>
    <t>AQUISIÇÃO DE MEDICAMENTOS</t>
  </si>
  <si>
    <t xml:space="preserve">MONIZ FIQUEIRA E CIA LTDA - ME </t>
  </si>
  <si>
    <t>7306/2020</t>
  </si>
  <si>
    <t xml:space="preserve">AQUISIÇÃO DE MATERIAS HOSPITALARES </t>
  </si>
  <si>
    <t>3167/2020</t>
  </si>
  <si>
    <t>CAF 161</t>
  </si>
  <si>
    <t>MED VITTA COMERCIO DE PRODUTOS HOSPITALARES LTDA</t>
  </si>
  <si>
    <t>28.418.133/0001-00</t>
  </si>
  <si>
    <t>7251/2020</t>
  </si>
  <si>
    <t>PE 002/2020</t>
  </si>
  <si>
    <t xml:space="preserve">AQUISIÇÃO DE MEDICAMENTOS </t>
  </si>
  <si>
    <t>CAF 156</t>
  </si>
  <si>
    <t>7192/2020</t>
  </si>
  <si>
    <t>PE 18/2020</t>
  </si>
  <si>
    <t xml:space="preserve">SAUDE </t>
  </si>
  <si>
    <t>PE 018/2020</t>
  </si>
  <si>
    <t>CAF 146</t>
  </si>
  <si>
    <t>INOVAMED COMERCIO DE MEDICAMENTOS LTDA</t>
  </si>
  <si>
    <t>12.889.035/0001-02</t>
  </si>
  <si>
    <t>7345/2020</t>
  </si>
  <si>
    <t>3168/2020</t>
  </si>
  <si>
    <t>5876/2020</t>
  </si>
  <si>
    <t>DISP 24/2020</t>
  </si>
  <si>
    <t>2326/2020</t>
  </si>
  <si>
    <t>NUTRILIFE PRODUTOS NUTRICIONAIS</t>
  </si>
  <si>
    <t>03.239.043/0001-12</t>
  </si>
  <si>
    <t xml:space="preserve">6927/2020 </t>
  </si>
  <si>
    <t>DISP 34/2020</t>
  </si>
  <si>
    <t>PRESTAÇÃO DE SERVIÇOS MÉDICOS, NECESSÁRIOS PARA ATENDER OS PACIENTES NA ALA COVID 19</t>
  </si>
  <si>
    <t>3132/2020</t>
  </si>
  <si>
    <t>7307/2020</t>
  </si>
  <si>
    <t>CAF 158</t>
  </si>
  <si>
    <t>FAMA DISTRIBUIDORA HOSPITALAR EIRELI-ME</t>
  </si>
  <si>
    <t>03.250.803/0001-92</t>
  </si>
  <si>
    <t>7191/2020</t>
  </si>
  <si>
    <t>CAF116</t>
  </si>
  <si>
    <t>NOVASUL COMERCIO DE PRODUTOS HOSPITALARES LTDA</t>
  </si>
  <si>
    <t>14.595.725/0001-84</t>
  </si>
  <si>
    <t>7248/2020</t>
  </si>
  <si>
    <t>CAF 180</t>
  </si>
  <si>
    <t>7193/2020</t>
  </si>
  <si>
    <t>CAF 126</t>
  </si>
  <si>
    <t>7602/2020</t>
  </si>
  <si>
    <t>PE 02/2020</t>
  </si>
  <si>
    <t>CAF 182</t>
  </si>
  <si>
    <t>7308/2020</t>
  </si>
  <si>
    <t>PE 09/2020</t>
  </si>
  <si>
    <t>CAF 149</t>
  </si>
  <si>
    <t>OBJETIVA PRODUTOS E SERVIÇOS LABORATORIAIS LTDA</t>
  </si>
  <si>
    <t>05.895.525/0001-56</t>
  </si>
  <si>
    <t>7757/2020</t>
  </si>
  <si>
    <t>Saúde</t>
  </si>
  <si>
    <t>AQUISIÇÃO DE GENEROS ALIMENTÍCIOS</t>
  </si>
  <si>
    <t>3194/2020</t>
  </si>
  <si>
    <t>7841/2020</t>
  </si>
  <si>
    <t>3231/2020</t>
  </si>
  <si>
    <t>7762/2020</t>
  </si>
  <si>
    <t>PP 088/2020</t>
  </si>
  <si>
    <t>AQUISÇÃO DE PRODUTOS DE HIGIENE</t>
  </si>
  <si>
    <t>3197/2020</t>
  </si>
  <si>
    <t>7760/2020</t>
  </si>
  <si>
    <t>PP 48/2020</t>
  </si>
  <si>
    <t>AQUISIÇÃO DE PRODUTOS DE HIGIENE</t>
  </si>
  <si>
    <t>3196/2020</t>
  </si>
  <si>
    <t>7756/2020</t>
  </si>
  <si>
    <t>3199/2020</t>
  </si>
  <si>
    <t>7843/2020</t>
  </si>
  <si>
    <t>AQUISIÇÃO DE PRODUTOS DE LIMPEZA</t>
  </si>
  <si>
    <t>3232/2020</t>
  </si>
  <si>
    <t>7112/2020</t>
  </si>
  <si>
    <t>CAF 118</t>
  </si>
  <si>
    <t>DISMASTER COMERCIO DE PRODUTOS HOSPITALARES LTDA</t>
  </si>
  <si>
    <t>02.520.829/0001-40</t>
  </si>
  <si>
    <t>7117/2020</t>
  </si>
  <si>
    <t>CAF 119</t>
  </si>
  <si>
    <t>7814/2020</t>
  </si>
  <si>
    <t>PP 13/2020</t>
  </si>
  <si>
    <t>3148/2020</t>
  </si>
  <si>
    <t>PRODETER MT NORTE PRODUTOS PARA HIGIENE LTDA - EPP</t>
  </si>
  <si>
    <t>12.756.344/0001-04</t>
  </si>
  <si>
    <t>7844/2020</t>
  </si>
  <si>
    <t>3234/2020</t>
  </si>
  <si>
    <t>6349/2020</t>
  </si>
  <si>
    <t>CAF 085</t>
  </si>
  <si>
    <t>CIENTIFICA MEDICA LTDA</t>
  </si>
  <si>
    <t>07.847.837/0001-10</t>
  </si>
  <si>
    <t>7249/2020</t>
  </si>
  <si>
    <t>CAF 179</t>
  </si>
  <si>
    <t>8049/2020</t>
  </si>
  <si>
    <t>PP 103/2020</t>
  </si>
  <si>
    <t>AQIOSIÇÃO DE OXIGENIO</t>
  </si>
  <si>
    <t>3262/2020</t>
  </si>
  <si>
    <t>GÁS NORTE COMERCIO DE OXIGENIO LTDA - ME</t>
  </si>
  <si>
    <t>02.328.578/0001-05</t>
  </si>
  <si>
    <t>7758/2020</t>
  </si>
  <si>
    <t>AQUISIÇÃO DE GEREROS ALIMENTÍCIOS</t>
  </si>
  <si>
    <t>CLÁUDIO BOFFO - EPP</t>
  </si>
  <si>
    <t>7837/2020</t>
  </si>
  <si>
    <t xml:space="preserve">PP 037/2020 </t>
  </si>
  <si>
    <t>3193/2020</t>
  </si>
  <si>
    <t>3211/2020</t>
  </si>
  <si>
    <t>7755/2020</t>
  </si>
  <si>
    <t>3198/2020</t>
  </si>
  <si>
    <t>7842/2020</t>
  </si>
  <si>
    <t>3230/2020</t>
  </si>
  <si>
    <t>7761/2020</t>
  </si>
  <si>
    <t>3195/2020</t>
  </si>
  <si>
    <t>7840/2020</t>
  </si>
  <si>
    <t>3229/2020</t>
  </si>
  <si>
    <t>7839/2020</t>
  </si>
  <si>
    <t>3210/2020</t>
  </si>
  <si>
    <t>7838/2020</t>
  </si>
  <si>
    <t>AQUISIÇÃO DE MATERIAL DE COPA E COZINHA</t>
  </si>
  <si>
    <t>3215/2020</t>
  </si>
  <si>
    <t>8044/2020</t>
  </si>
  <si>
    <t>PP 052/2020</t>
  </si>
  <si>
    <t>AQUISIÇÃO DE GÁS DE COZINHA</t>
  </si>
  <si>
    <t>3294/2020</t>
  </si>
  <si>
    <t>7263/2020</t>
  </si>
  <si>
    <t>PE 004/2020</t>
  </si>
  <si>
    <t>AQUISIÇÃO DE INSUMOS HOSPITALARES</t>
  </si>
  <si>
    <t>CAF 169</t>
  </si>
  <si>
    <t>8120/2020</t>
  </si>
  <si>
    <t>3311/2020</t>
  </si>
  <si>
    <t>8115/2020</t>
  </si>
  <si>
    <t>3313/2020</t>
  </si>
  <si>
    <t>8117/202</t>
  </si>
  <si>
    <t>AQUISIÇÃO DE COPA E COZINHA</t>
  </si>
  <si>
    <t>3312/2020</t>
  </si>
  <si>
    <t>8119/2020</t>
  </si>
  <si>
    <t>3315/2020</t>
  </si>
  <si>
    <t>8116/2020</t>
  </si>
  <si>
    <t>3316/2020</t>
  </si>
  <si>
    <t>8051/2020</t>
  </si>
  <si>
    <t>CAF 206</t>
  </si>
  <si>
    <t>8118/2020</t>
  </si>
  <si>
    <t>3314/2020</t>
  </si>
  <si>
    <t>7304/2020</t>
  </si>
  <si>
    <t>CAF 165</t>
  </si>
  <si>
    <t>RINALDI E COGO LTDA</t>
  </si>
  <si>
    <t>07.269.677/0001-79</t>
  </si>
  <si>
    <t>7309/2020</t>
  </si>
  <si>
    <t>CAF 153</t>
  </si>
  <si>
    <t>DISP 030/2020</t>
  </si>
  <si>
    <t>3219/2020</t>
  </si>
  <si>
    <t>8041/2020</t>
  </si>
  <si>
    <t>PP 021/2020</t>
  </si>
  <si>
    <t>PRESTAÇÃO DE SERVIÇO EXAMES LABORATORIAIS</t>
  </si>
  <si>
    <t>3288/2020</t>
  </si>
  <si>
    <t>LUIZ WADA - ME</t>
  </si>
  <si>
    <t>01.858.836/0001-94</t>
  </si>
  <si>
    <t>7813/2020</t>
  </si>
  <si>
    <t>8537/2020</t>
  </si>
  <si>
    <t>DISP. 34/2020</t>
  </si>
  <si>
    <t>PRESTAÇÃO DE SERVIÇOS MÉDICOS CLINICOS</t>
  </si>
  <si>
    <t>3453/2020</t>
  </si>
  <si>
    <t>7945/2020</t>
  </si>
  <si>
    <t>AQUISIÇÃO DE MATERIAL FARMACOLÓGICO</t>
  </si>
  <si>
    <t>CAF 235</t>
  </si>
  <si>
    <t>8052/2020</t>
  </si>
  <si>
    <t>8408/2020</t>
  </si>
  <si>
    <t>Aquisição de materia de limpeza e higiene</t>
  </si>
  <si>
    <t>3362/2020</t>
  </si>
  <si>
    <t>8407/2020</t>
  </si>
  <si>
    <t>PP 42/2020</t>
  </si>
  <si>
    <t>AQUISIÇÃO DE MATRIAIS DE COPA E COZINHA</t>
  </si>
  <si>
    <t>3360/2020</t>
  </si>
  <si>
    <t>7937/2020</t>
  </si>
  <si>
    <t xml:space="preserve">MATERIAL FARMACOLÓGICO </t>
  </si>
  <si>
    <t>CAF 224</t>
  </si>
  <si>
    <t>7894/2020</t>
  </si>
  <si>
    <t>CAF191</t>
  </si>
  <si>
    <t>CENTERMIEDI COMERCIO DE PRODUTOS HOSPITALARES</t>
  </si>
  <si>
    <t>03.652.030/0001-70</t>
  </si>
  <si>
    <t>7305/2020</t>
  </si>
  <si>
    <t>CAF160</t>
  </si>
  <si>
    <t>MEDEFE PRODUTOS MEDICOS HOSPITALARES</t>
  </si>
  <si>
    <t>25.463.374/0001-74</t>
  </si>
  <si>
    <t>8193/2020</t>
  </si>
  <si>
    <t>PP 85/2019</t>
  </si>
  <si>
    <t>AQUISIÇÃO DE AR CONDICIONADO SPLIT</t>
  </si>
  <si>
    <t>3331/2020</t>
  </si>
  <si>
    <t>POTENCIA COMERCIO DE PRODUTOS INFORMATICA</t>
  </si>
  <si>
    <t>17.874.189/0001-44</t>
  </si>
  <si>
    <t>8054/2020</t>
  </si>
  <si>
    <t>CAF 233</t>
  </si>
  <si>
    <t>8224/2020</t>
  </si>
  <si>
    <t>AQUISIÇÃO DE CÁS ENGARRAFADO</t>
  </si>
  <si>
    <t>3344/2020</t>
  </si>
  <si>
    <t>7947/2020</t>
  </si>
  <si>
    <t>AQUISIÇÃO DE MATERIAIS FARMACOLÓGICOS</t>
  </si>
  <si>
    <t>CAF 240</t>
  </si>
  <si>
    <t>8406/2020</t>
  </si>
  <si>
    <t>MATERIAIS DE COPA E COZINHA</t>
  </si>
  <si>
    <t>3358/2020</t>
  </si>
  <si>
    <t>8409/2020</t>
  </si>
  <si>
    <t>MATERIAIS DE LIMPEZA E HGIENE</t>
  </si>
  <si>
    <t>3359/2020</t>
  </si>
  <si>
    <t>8241/2020</t>
  </si>
  <si>
    <t>3357/2020</t>
  </si>
  <si>
    <t>8548/2020</t>
  </si>
  <si>
    <t>3459/2020</t>
  </si>
  <si>
    <t>8554/2020</t>
  </si>
  <si>
    <t>PP37/2020</t>
  </si>
  <si>
    <t>AUISIÇÃO DE GENEROS ALIMENTÍCIOS</t>
  </si>
  <si>
    <t>3458/2020</t>
  </si>
  <si>
    <t>7904/2020</t>
  </si>
  <si>
    <t>CAF 198</t>
  </si>
  <si>
    <t>8230/2020</t>
  </si>
  <si>
    <t>INEX 09/2020</t>
  </si>
  <si>
    <t>AQUISIÇÃO DE REAGENTES</t>
  </si>
  <si>
    <t>3386/2020</t>
  </si>
  <si>
    <t>M. S. DIAGNOSTICA LTDA</t>
  </si>
  <si>
    <t>00.970.175/0003-93</t>
  </si>
  <si>
    <t xml:space="preserve">7250/2020 </t>
  </si>
  <si>
    <t>CAF 157</t>
  </si>
  <si>
    <t>8178/2020</t>
  </si>
  <si>
    <t>CAF 249</t>
  </si>
  <si>
    <t>8719/2020</t>
  </si>
  <si>
    <t>PP 61/2020</t>
  </si>
  <si>
    <t>3526/2020</t>
  </si>
  <si>
    <t>FRANCISCO DOS SANTOS</t>
  </si>
  <si>
    <t>14.260.443/0001-26</t>
  </si>
  <si>
    <t>7957/2020</t>
  </si>
  <si>
    <t>LOCAÇÃO DE BANHEIROS QUIMICO</t>
  </si>
  <si>
    <t>3252/2020</t>
  </si>
  <si>
    <t>8716/2020</t>
  </si>
  <si>
    <t>3523/2020</t>
  </si>
  <si>
    <t>ANDREIA INES KASPARY</t>
  </si>
  <si>
    <t>32.498.072/0001-05</t>
  </si>
  <si>
    <t>7976/2020</t>
  </si>
  <si>
    <t>PE 20/2020</t>
  </si>
  <si>
    <t>AQUISIÇÃO DE EQUIPAMENTO DE PROCESSAMENTO DE DADOS</t>
  </si>
  <si>
    <t>3283/2020</t>
  </si>
  <si>
    <t xml:space="preserve">PA COMÉRCIO E SERVIÇOS GERAIS EIRELI ME </t>
  </si>
  <si>
    <t>27.044.495/0001-07</t>
  </si>
  <si>
    <t>7973/2020</t>
  </si>
  <si>
    <t xml:space="preserve">PE 20/2020  </t>
  </si>
  <si>
    <t>3279/2020</t>
  </si>
  <si>
    <t xml:space="preserve">LA FERREIRA SOUZA MAQUINAS ME </t>
  </si>
  <si>
    <t>14.693.114/0001-79</t>
  </si>
  <si>
    <t>7981/2020</t>
  </si>
  <si>
    <t>CAF 245</t>
  </si>
  <si>
    <t>8053/2020</t>
  </si>
  <si>
    <t>CAF 222</t>
  </si>
  <si>
    <t>7939/2020</t>
  </si>
  <si>
    <t>CAF 211</t>
  </si>
  <si>
    <t>7946/2020</t>
  </si>
  <si>
    <t>AQUISIÇÃO DE MATERAIL FARMACOLÓGICO</t>
  </si>
  <si>
    <t>CAF 212</t>
  </si>
  <si>
    <t>7812/2020</t>
  </si>
  <si>
    <t>PE 15/2020</t>
  </si>
  <si>
    <t>AQUISIÇÃO DE UNIFORMES PARA SEREM UTILIZADOS POR SERVIDORES DO HOSPITAL</t>
  </si>
  <si>
    <t>2815/2020</t>
  </si>
  <si>
    <t>SM GIUSTTI DE ARRUDA ECIA LTDA EPP</t>
  </si>
  <si>
    <t>08.711.005/0001-34</t>
  </si>
  <si>
    <t>7948/2020</t>
  </si>
  <si>
    <t>CAF 236</t>
  </si>
  <si>
    <t>7950/2020</t>
  </si>
  <si>
    <t>CAF 221</t>
  </si>
  <si>
    <t>DISTRIBUIDORA DE MEDICAMENTOS BACKES EIRELI ME</t>
  </si>
  <si>
    <t>25.279.552/0001-01</t>
  </si>
  <si>
    <t>9108/2020</t>
  </si>
  <si>
    <t>AQUISIÇÃO DE GERNEROS ALIMENTÍCIOS</t>
  </si>
  <si>
    <t>3700/2020</t>
  </si>
  <si>
    <t>7935/2020</t>
  </si>
  <si>
    <t>CAF 220</t>
  </si>
  <si>
    <t>PRO-SAÚDE DISTRIBUIDORA DE MEDICAMENTOS</t>
  </si>
  <si>
    <t>21.297.758/0001-03</t>
  </si>
  <si>
    <t>PRODUTOW</t>
  </si>
  <si>
    <t>9264/2020</t>
  </si>
  <si>
    <t>AQUISIÇÃO DE GÁS ENGARRAFADO</t>
  </si>
  <si>
    <t>3704/2020</t>
  </si>
  <si>
    <t>7936/2020</t>
  </si>
  <si>
    <t>CAF 226</t>
  </si>
  <si>
    <t>9263/2020</t>
  </si>
  <si>
    <t>AQUISIÇÃO DE PRODUTOS DE HIGIENE E LIMPEZA</t>
  </si>
  <si>
    <t xml:space="preserve">COMERCIO DE ALIMENTOS PARANAÍTA LTDA </t>
  </si>
  <si>
    <t>3696/2020</t>
  </si>
  <si>
    <t>9259/2020</t>
  </si>
  <si>
    <t>AQUISIÇÃO DE GENEROS ALIMENCÍTIOS</t>
  </si>
  <si>
    <t>3637/2020</t>
  </si>
  <si>
    <t>9257/2020</t>
  </si>
  <si>
    <t>AQUISIÇÃO DE GENEROS ALIMENTIICIOS</t>
  </si>
  <si>
    <t>3694/2020</t>
  </si>
  <si>
    <t>8057/2020</t>
  </si>
  <si>
    <t>AQUISIÇÃO DE EQUIPAMENTOSS DE PROCESSAMENTO DE DADOS</t>
  </si>
  <si>
    <t>3272/2020</t>
  </si>
  <si>
    <t>CAPITAL COMERCIO DE ELETRONICOS, MOVEIS E EQUIPAMENTOS</t>
  </si>
  <si>
    <t>37.934.286/0001-92</t>
  </si>
  <si>
    <t>7977/2020</t>
  </si>
  <si>
    <t>3281/2020</t>
  </si>
  <si>
    <t>7956/2020</t>
  </si>
  <si>
    <t>3277/2020</t>
  </si>
  <si>
    <t>7113/2020</t>
  </si>
  <si>
    <t>CAF 117</t>
  </si>
  <si>
    <t>TECIDOS E EQUIPAMENTOS</t>
  </si>
  <si>
    <t>8576/2020</t>
  </si>
  <si>
    <t>PE 23/2020</t>
  </si>
  <si>
    <t>AQUISIÇÃO DE MATERIAIS HOSPITALARES</t>
  </si>
  <si>
    <t>CAF 269</t>
  </si>
  <si>
    <t>8964/2020</t>
  </si>
  <si>
    <t>3634/2020</t>
  </si>
  <si>
    <t>9258/2020</t>
  </si>
  <si>
    <t>3697/2020</t>
  </si>
  <si>
    <t>9261/2020</t>
  </si>
  <si>
    <t>3699/2020</t>
  </si>
  <si>
    <t>9262/2020</t>
  </si>
  <si>
    <t>9446/2020</t>
  </si>
  <si>
    <t>3806/2020</t>
  </si>
  <si>
    <t>9453/2020</t>
  </si>
  <si>
    <t>3805/2020</t>
  </si>
  <si>
    <t>8962/2020</t>
  </si>
  <si>
    <t>3638/2020</t>
  </si>
  <si>
    <t>J. TAVARES DE CASTRO SEGURANÇA DO TRABALHO</t>
  </si>
  <si>
    <t>30.149.953/0001-87</t>
  </si>
  <si>
    <t>9109/2020</t>
  </si>
  <si>
    <t>3695/2020</t>
  </si>
  <si>
    <t>8961/2020</t>
  </si>
  <si>
    <t>3809/2020</t>
  </si>
  <si>
    <t>8957/2020</t>
  </si>
  <si>
    <t>AQUISIÇÃO DE MATERIAL DE HIGIENE E LIMPEZA</t>
  </si>
  <si>
    <t>3635/2020</t>
  </si>
  <si>
    <t>8995/2020</t>
  </si>
  <si>
    <t>DISP 38/2020</t>
  </si>
  <si>
    <t>LOCAÇÃO DE EQUIMPAMENOS E OXIGENIO</t>
  </si>
  <si>
    <t>3663/2020</t>
  </si>
  <si>
    <t>GONÇALVES E GONÇALVES LTDA</t>
  </si>
  <si>
    <t>31.040.457/0001-34</t>
  </si>
  <si>
    <t>8822/2020</t>
  </si>
  <si>
    <t>MATERIAL DE COPA E COZINHA</t>
  </si>
  <si>
    <t>3570/2020</t>
  </si>
  <si>
    <t>8963/2020</t>
  </si>
  <si>
    <t>3641/2020</t>
  </si>
  <si>
    <t>8717/2020</t>
  </si>
  <si>
    <t>3546/2020</t>
  </si>
  <si>
    <t>9018/2020</t>
  </si>
  <si>
    <t>PP 27/2020</t>
  </si>
  <si>
    <t>LOCAÇÃO DE EQUIPMANETOS DE INFORMATICA</t>
  </si>
  <si>
    <t>3673/2020</t>
  </si>
  <si>
    <t xml:space="preserve">VERONICA DA FONSECA ANGELO </t>
  </si>
  <si>
    <t>28306522/0001-35</t>
  </si>
  <si>
    <t>9151/2020</t>
  </si>
  <si>
    <t>DISP. 38/2020</t>
  </si>
  <si>
    <t>LOCAÇÃO DE EQUIPAMENTOS CONCENTRADOR DE OXIGENIO</t>
  </si>
  <si>
    <t>3746/2020</t>
  </si>
  <si>
    <t>9463/2020</t>
  </si>
  <si>
    <t>PRESTAÇÃO DE SERVIÇOS MPEDICOS CLINICOS GERAL</t>
  </si>
  <si>
    <t>3843/2020</t>
  </si>
  <si>
    <t>9134/2020</t>
  </si>
  <si>
    <t>DISP. 43/2020</t>
  </si>
  <si>
    <t>SERVIÇO DE EXAMES LABORATORIAIS</t>
  </si>
  <si>
    <t>3693/2020</t>
  </si>
  <si>
    <t>7938/2020</t>
  </si>
  <si>
    <t>CAF 210</t>
  </si>
  <si>
    <t>DIMASTER COMERCIO DE PRODUTOS HOSPITALARES</t>
  </si>
  <si>
    <t>8056/2020</t>
  </si>
  <si>
    <t>AQUISIÇÃO DE EQUIPAMENTOS DE PROCESSAMENTO DE DADOS</t>
  </si>
  <si>
    <t>28.706.488/0001-96</t>
  </si>
  <si>
    <t>7978/2020</t>
  </si>
  <si>
    <t>3282/2020</t>
  </si>
  <si>
    <t>INOVA TECH INFORMATICA</t>
  </si>
  <si>
    <t>7954/2020</t>
  </si>
  <si>
    <t>3278/2020</t>
  </si>
  <si>
    <t>9145/2020</t>
  </si>
  <si>
    <t>PP 21/2020</t>
  </si>
  <si>
    <t xml:space="preserve">SAÚDE </t>
  </si>
  <si>
    <t>3755/2020</t>
  </si>
  <si>
    <t>7194/2020</t>
  </si>
  <si>
    <t>CAF 143</t>
  </si>
  <si>
    <t>9268/2020</t>
  </si>
  <si>
    <t>DISP 42/2020</t>
  </si>
  <si>
    <t>SSAÚDE</t>
  </si>
  <si>
    <t>AQUISIÇÃO DE SERINGAS ÁRA EXAMES DE GASOMETRIA</t>
  </si>
  <si>
    <t>3533/2020</t>
  </si>
  <si>
    <t>7190/2020</t>
  </si>
  <si>
    <t>CAF 144/2020</t>
  </si>
  <si>
    <t>9260/2020</t>
  </si>
  <si>
    <t>PP 88/2020</t>
  </si>
  <si>
    <t>AQUISIÇÃO DE PRODUTO DE HIGIENE E LIMPEZA</t>
  </si>
  <si>
    <t>3642/2020</t>
  </si>
  <si>
    <t>MATHIC DISTRIBUIDORA DE MATERIAIS DE LIMPEZA</t>
  </si>
  <si>
    <t>33.955.893/0001-88</t>
  </si>
  <si>
    <t>9269/2020</t>
  </si>
  <si>
    <t>3607/2020</t>
  </si>
  <si>
    <t>9267/2020</t>
  </si>
  <si>
    <t>DISP 41/2020</t>
  </si>
  <si>
    <t>AQUISIÇÃO DE TESTA ÁPIDO PARA DETECÇÃO DE COVID-19</t>
  </si>
  <si>
    <t>3517/2020</t>
  </si>
  <si>
    <t>CENTRAL DE ARTIGOS PRA LABORATÓRIO LTDA</t>
  </si>
  <si>
    <t>02.259.625/0001-06</t>
  </si>
  <si>
    <t>6454/2020</t>
  </si>
  <si>
    <t>AQUISIÇÃO DE GÊNEROS ALIMENTICIOS</t>
  </si>
  <si>
    <t>3807/2020</t>
  </si>
  <si>
    <t>9361/2020</t>
  </si>
  <si>
    <t>3808/2020</t>
  </si>
  <si>
    <t>9352/2020</t>
  </si>
  <si>
    <t>8042/2020</t>
  </si>
  <si>
    <t>AQUISIÇÃO DE EQUIPQMENTOS MEDICO HOSPITALARES</t>
  </si>
  <si>
    <t>3265/2020</t>
  </si>
  <si>
    <t>9730/2020</t>
  </si>
  <si>
    <t>3927/2020</t>
  </si>
  <si>
    <t>9729/2020</t>
  </si>
  <si>
    <t>AQUISIÇÃO DE MATERIAIS DE COPA E COZINHA</t>
  </si>
  <si>
    <t>3920/2020</t>
  </si>
  <si>
    <t>9735/2020</t>
  </si>
  <si>
    <t>AQUISIÇÃO DE PRODUTOS DE LIMPEZA E HIGIENE</t>
  </si>
  <si>
    <t>3922/2020</t>
  </si>
  <si>
    <t>7116/2020</t>
  </si>
  <si>
    <t>CAF 120</t>
  </si>
  <si>
    <t>9736/2020</t>
  </si>
  <si>
    <t>PP 52/2020</t>
  </si>
  <si>
    <t>3938/2020</t>
  </si>
  <si>
    <t>9896/2020</t>
  </si>
  <si>
    <t>AQUISIÇÃO DE OXIGENIO GASOSO</t>
  </si>
  <si>
    <t>3985/2020</t>
  </si>
  <si>
    <t>7975/2020</t>
  </si>
  <si>
    <t xml:space="preserve">AQSUISIÇÃO DE EQUIPAMENTOS DE PROCESSAMENTO DE DADOS </t>
  </si>
  <si>
    <t>3280/2020</t>
  </si>
  <si>
    <t xml:space="preserve">ERICA DE DA FÁTIMA GENTIL </t>
  </si>
  <si>
    <t>36.656.877/0001-82</t>
  </si>
  <si>
    <t>9555/2020</t>
  </si>
  <si>
    <t>3888/2020</t>
  </si>
  <si>
    <t>7955/2020</t>
  </si>
  <si>
    <t>3276/2020</t>
  </si>
  <si>
    <t>7982/2020</t>
  </si>
  <si>
    <t>AQUISIÇÃO E MATERIAL FARMACOLÓGICO</t>
  </si>
  <si>
    <t>CAF 209</t>
  </si>
  <si>
    <t>9734/2020</t>
  </si>
  <si>
    <t>3918/2020</t>
  </si>
  <si>
    <t>CLAUDIO BOFFO</t>
  </si>
  <si>
    <t>7115/2020</t>
  </si>
  <si>
    <t>CAF 121</t>
  </si>
  <si>
    <t>9733/2020</t>
  </si>
  <si>
    <t>3919/2020</t>
  </si>
  <si>
    <t>9731/2020</t>
  </si>
  <si>
    <t>3891/2020</t>
  </si>
  <si>
    <t>8043/2020</t>
  </si>
  <si>
    <t>AQUISIÇÃO DE CILINDRO DE OXIGENIO</t>
  </si>
  <si>
    <t>3264/2020</t>
  </si>
  <si>
    <t>8055/2020</t>
  </si>
  <si>
    <t>3274/2020</t>
  </si>
  <si>
    <t>MULTIPLAR COMPRAS E COMERCIO EIRELI</t>
  </si>
  <si>
    <t>07.508.571/0001-80</t>
  </si>
  <si>
    <t>7974/2020</t>
  </si>
  <si>
    <t>7953/2020</t>
  </si>
  <si>
    <t>9265/2020</t>
  </si>
  <si>
    <t>PE 27/2020</t>
  </si>
  <si>
    <t>AQUISIÇÃO DE TESTES RÁPIDOS DE COVID-19'</t>
  </si>
  <si>
    <t>4020/2020</t>
  </si>
  <si>
    <t>CEPALAB LABORATÓRIOS LTDA</t>
  </si>
  <si>
    <t>02.248.312/0001-44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</si>
</sst>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_-[$R$-416]* #,##0.00_-;\-[$R$-416]* #,##0.00_-;_-[$R$-416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5" borderId="2" xfId="0" applyFill="1" applyBorder="1" applyAlignment="1">
      <alignment horizontal="center" vertical="center" wrapText="1"/>
    </xf>
    <xf numFmtId="14" fontId="0" fillId="5" borderId="2" xfId="0" applyNumberForma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14" fontId="0" fillId="5" borderId="9" xfId="0" applyNumberForma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44" fontId="0" fillId="0" borderId="0" xfId="2" applyFont="1"/>
    <xf numFmtId="0" fontId="0" fillId="0" borderId="0" xfId="0" applyAlignment="1"/>
    <xf numFmtId="44" fontId="0" fillId="0" borderId="0" xfId="2" applyFont="1" applyAlignment="1"/>
    <xf numFmtId="0" fontId="0" fillId="5" borderId="2" xfId="0" applyFill="1" applyBorder="1" applyAlignment="1">
      <alignment horizontal="left" wrapText="1"/>
    </xf>
    <xf numFmtId="44" fontId="0" fillId="0" borderId="0" xfId="0" applyNumberFormat="1"/>
    <xf numFmtId="164" fontId="0" fillId="6" borderId="10" xfId="0" applyNumberFormat="1" applyFill="1" applyBorder="1" applyAlignment="1">
      <alignment horizontal="left" vertical="center" wrapText="1"/>
    </xf>
    <xf numFmtId="164" fontId="0" fillId="6" borderId="3" xfId="0" applyNumberFormat="1" applyFill="1" applyBorder="1" applyAlignment="1">
      <alignment horizontal="left" vertical="center" wrapText="1"/>
    </xf>
    <xf numFmtId="44" fontId="1" fillId="6" borderId="3" xfId="2" applyFont="1" applyFill="1" applyBorder="1" applyAlignment="1">
      <alignment vertical="center"/>
    </xf>
    <xf numFmtId="44" fontId="0" fillId="6" borderId="3" xfId="2" applyFont="1" applyFill="1" applyBorder="1" applyAlignment="1">
      <alignment horizontal="center" vertical="center"/>
    </xf>
    <xf numFmtId="44" fontId="0" fillId="6" borderId="3" xfId="2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4" fontId="0" fillId="7" borderId="14" xfId="2" applyFont="1" applyFill="1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5" borderId="16" xfId="0" applyFill="1" applyBorder="1" applyAlignment="1">
      <alignment horizontal="left" vertical="center" wrapText="1"/>
    </xf>
    <xf numFmtId="0" fontId="5" fillId="5" borderId="16" xfId="0" applyFont="1" applyFill="1" applyBorder="1" applyAlignment="1">
      <alignment horizontal="left" vertical="center" wrapText="1"/>
    </xf>
    <xf numFmtId="0" fontId="0" fillId="5" borderId="16" xfId="0" applyFill="1" applyBorder="1" applyAlignment="1">
      <alignment horizontal="left" wrapText="1"/>
    </xf>
    <xf numFmtId="0" fontId="0" fillId="5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44" fontId="0" fillId="6" borderId="17" xfId="2" applyFont="1" applyFill="1" applyBorder="1" applyAlignment="1">
      <alignment vertical="center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5" borderId="19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2" borderId="18" xfId="0" applyFill="1" applyBorder="1" applyAlignment="1">
      <alignment horizontal="center" vertical="center" wrapText="1"/>
    </xf>
    <xf numFmtId="44" fontId="0" fillId="6" borderId="20" xfId="2" applyFont="1" applyFill="1" applyBorder="1" applyAlignment="1">
      <alignment vertical="center"/>
    </xf>
    <xf numFmtId="44" fontId="0" fillId="2" borderId="0" xfId="2" applyFont="1" applyFill="1"/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3">
    <cellStyle name="Moeda" xfId="2" builtinId="4"/>
    <cellStyle name="Moeda 2" xfId="1" xr:uid="{A1EBBDCC-53D8-49D6-930F-4FF76B9765C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Planilha3!$A$73:$H$73</c:f>
              <c:strCache>
                <c:ptCount val="8"/>
                <c:pt idx="0">
                  <c:v>SERVIÇO DE SEGURANÇA NÃO ARMADA </c:v>
                </c:pt>
                <c:pt idx="1">
                  <c:v>LOCAÇÃO DE BANHEIROS QUÍMICOS </c:v>
                </c:pt>
                <c:pt idx="2">
                  <c:v>AQUISIÇÃO DE PRODUTOS ALIMENTÍCEOS, GELO E LOCAÇÃO DE MESAS E CADEIRAS</c:v>
                </c:pt>
                <c:pt idx="3">
                  <c:v>SANEANTES</c:v>
                </c:pt>
                <c:pt idx="4">
                  <c:v>MATERIAIS/EQUIPAMENTOS HOSPITALARES </c:v>
                </c:pt>
                <c:pt idx="5">
                  <c:v>CESTAS BÁSCIAS E ALIMENTOS </c:v>
                </c:pt>
                <c:pt idx="6">
                  <c:v>TECIDOS</c:v>
                </c:pt>
                <c:pt idx="7">
                  <c:v>EQUIPAMENTOS PARA LABORATÓRIO - TESTAGEM COVID-19 - IFMT AF</c:v>
                </c:pt>
              </c:strCache>
            </c:strRef>
          </c:cat>
          <c:val>
            <c:numRef>
              <c:f>Planilha3!$A$74:$H$74</c:f>
              <c:numCache>
                <c:formatCode>_("R$"* #,##0.00_);_("R$"* \(#,##0.00\);_("R$"* "-"??_);_(@_)</c:formatCode>
                <c:ptCount val="8"/>
                <c:pt idx="0">
                  <c:v>89102</c:v>
                </c:pt>
                <c:pt idx="1">
                  <c:v>53441.599999999999</c:v>
                </c:pt>
                <c:pt idx="2">
                  <c:v>96093.27</c:v>
                </c:pt>
                <c:pt idx="3">
                  <c:v>14433.7</c:v>
                </c:pt>
                <c:pt idx="4">
                  <c:v>858863.37</c:v>
                </c:pt>
                <c:pt idx="5">
                  <c:v>21762.54</c:v>
                </c:pt>
                <c:pt idx="6">
                  <c:v>77862.539999999994</c:v>
                </c:pt>
                <c:pt idx="7">
                  <c:v>193015.96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A4D-9CB1-0BF1BA6EA7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391091872"/>
        <c:axId val="391090888"/>
      </c:barChart>
      <c:catAx>
        <c:axId val="391091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090888"/>
        <c:crosses val="autoZero"/>
        <c:auto val="1"/>
        <c:lblAlgn val="ctr"/>
        <c:lblOffset val="100"/>
        <c:noMultiLvlLbl val="0"/>
      </c:catAx>
      <c:valAx>
        <c:axId val="3910908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391091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GASTOS POR LICITAÇÃO E DISPENSA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Planilha2!$B$28:$H$28</c:f>
              <c:strCache>
                <c:ptCount val="7"/>
                <c:pt idx="0">
                  <c:v>SERVIÇO DE SEGURANÇA NÃO ARMADA </c:v>
                </c:pt>
                <c:pt idx="1">
                  <c:v>LOCAÇÃO DE BANHEIROS QUÍMICOS </c:v>
                </c:pt>
                <c:pt idx="2">
                  <c:v>AQUISIÇÃO DE PRODUTOS ALIMENTÍCEOS, GELO E LOCAÇÃO DE MESAS E CADEIRAS</c:v>
                </c:pt>
                <c:pt idx="3">
                  <c:v>SANEANTES</c:v>
                </c:pt>
                <c:pt idx="4">
                  <c:v>MATERIAIS/EQUIPAMENTOS HOSPITALARES </c:v>
                </c:pt>
                <c:pt idx="5">
                  <c:v>CESTAS BÁSCIAS E ALIMENTOS </c:v>
                </c:pt>
                <c:pt idx="6">
                  <c:v>MATERIAIS EM GERAL </c:v>
                </c:pt>
              </c:strCache>
            </c:strRef>
          </c:cat>
          <c:val>
            <c:numRef>
              <c:f>Planilha2!$B$29:$H$29</c:f>
              <c:numCache>
                <c:formatCode>_("R$"* #,##0.00_);_("R$"* \(#,##0.00\);_("R$"* "-"??_);_(@_)</c:formatCode>
                <c:ptCount val="7"/>
                <c:pt idx="0">
                  <c:v>77142</c:v>
                </c:pt>
                <c:pt idx="1">
                  <c:v>47392</c:v>
                </c:pt>
                <c:pt idx="2">
                  <c:v>8251.11</c:v>
                </c:pt>
                <c:pt idx="3">
                  <c:v>3290.85</c:v>
                </c:pt>
                <c:pt idx="4">
                  <c:v>184553.5</c:v>
                </c:pt>
                <c:pt idx="5">
                  <c:v>21179</c:v>
                </c:pt>
                <c:pt idx="6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0-4BA6-B3B5-04774CC067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469451576"/>
        <c:axId val="469449936"/>
      </c:barChart>
      <c:catAx>
        <c:axId val="469451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9449936"/>
        <c:crosses val="autoZero"/>
        <c:auto val="1"/>
        <c:lblAlgn val="ctr"/>
        <c:lblOffset val="100"/>
        <c:noMultiLvlLbl val="0"/>
      </c:catAx>
      <c:valAx>
        <c:axId val="46944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9451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Planilha3!$A$73:$H$73</c:f>
              <c:strCache>
                <c:ptCount val="8"/>
                <c:pt idx="0">
                  <c:v>SERVIÇO DE SEGURANÇA NÃO ARMADA </c:v>
                </c:pt>
                <c:pt idx="1">
                  <c:v>LOCAÇÃO DE BANHEIROS QUÍMICOS </c:v>
                </c:pt>
                <c:pt idx="2">
                  <c:v>AQUISIÇÃO DE PRODUTOS ALIMENTÍCEOS, GELO E LOCAÇÃO DE MESAS E CADEIRAS</c:v>
                </c:pt>
                <c:pt idx="3">
                  <c:v>SANEANTES</c:v>
                </c:pt>
                <c:pt idx="4">
                  <c:v>MATERIAIS/EQUIPAMENTOS HOSPITALARES </c:v>
                </c:pt>
                <c:pt idx="5">
                  <c:v>CESTAS BÁSCIAS E ALIMENTOS </c:v>
                </c:pt>
                <c:pt idx="6">
                  <c:v>TECIDOS</c:v>
                </c:pt>
                <c:pt idx="7">
                  <c:v>EQUIPAMENTOS PARA LABORATÓRIO - TESTAGEM COVID-19 - IFMT AF</c:v>
                </c:pt>
              </c:strCache>
            </c:strRef>
          </c:cat>
          <c:val>
            <c:numRef>
              <c:f>Planilha3!$A$74:$H$74</c:f>
              <c:numCache>
                <c:formatCode>_("R$"* #,##0.00_);_("R$"* \(#,##0.00\);_("R$"* "-"??_);_(@_)</c:formatCode>
                <c:ptCount val="8"/>
                <c:pt idx="0">
                  <c:v>89102</c:v>
                </c:pt>
                <c:pt idx="1">
                  <c:v>53441.599999999999</c:v>
                </c:pt>
                <c:pt idx="2">
                  <c:v>96093.27</c:v>
                </c:pt>
                <c:pt idx="3">
                  <c:v>14433.7</c:v>
                </c:pt>
                <c:pt idx="4">
                  <c:v>858863.37</c:v>
                </c:pt>
                <c:pt idx="5">
                  <c:v>21762.54</c:v>
                </c:pt>
                <c:pt idx="6">
                  <c:v>77862.539999999994</c:v>
                </c:pt>
                <c:pt idx="7">
                  <c:v>193015.96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9-4A7C-8FA8-C59578F79F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391091872"/>
        <c:axId val="391090888"/>
      </c:barChart>
      <c:catAx>
        <c:axId val="391091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090888"/>
        <c:crosses val="autoZero"/>
        <c:auto val="1"/>
        <c:lblAlgn val="ctr"/>
        <c:lblOffset val="100"/>
        <c:noMultiLvlLbl val="0"/>
      </c:catAx>
      <c:valAx>
        <c:axId val="391090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091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205317</xdr:colOff>
      <xdr:row>0</xdr:row>
      <xdr:rowOff>394758</xdr:rowOff>
    </xdr:from>
    <xdr:to>
      <xdr:col>2</xdr:col>
      <xdr:colOff>91017</xdr:colOff>
      <xdr:row>0</xdr:row>
      <xdr:rowOff>1432983</xdr:rowOff>
    </xdr:to>
    <xdr:pic>
      <xdr:nvPicPr>
        <xdr:cNvPr id="2" name="Imagem 1" descr="brasão">
          <a:extLst>
            <a:ext uri="{FF2B5EF4-FFF2-40B4-BE49-F238E27FC236}">
              <a16:creationId xmlns:a16="http://schemas.microsoft.com/office/drawing/2014/main" id="{3D8D491F-C9FE-44F9-A5BD-F39EA2F1568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317" y="394758"/>
          <a:ext cx="1198033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150284</xdr:colOff>
      <xdr:row>0</xdr:row>
      <xdr:rowOff>265641</xdr:rowOff>
    </xdr:from>
    <xdr:to>
      <xdr:col>10</xdr:col>
      <xdr:colOff>659978</xdr:colOff>
      <xdr:row>0</xdr:row>
      <xdr:rowOff>1380066</xdr:rowOff>
    </xdr:to>
    <xdr:pic>
      <xdr:nvPicPr>
        <xdr:cNvPr id="3" name="Imagem 2" descr="brasão">
          <a:extLst>
            <a:ext uri="{FF2B5EF4-FFF2-40B4-BE49-F238E27FC236}">
              <a16:creationId xmlns:a16="http://schemas.microsoft.com/office/drawing/2014/main" id="{1913239B-0D3D-4FB6-961E-110078F689C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8034" y="265641"/>
          <a:ext cx="132461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190499</xdr:rowOff>
    </xdr:from>
    <xdr:to>
      <xdr:col>10</xdr:col>
      <xdr:colOff>952499</xdr:colOff>
      <xdr:row>261</xdr:row>
      <xdr:rowOff>74082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F1BC4A9-F0BD-4B7D-AEB7-977805E81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30</xdr:row>
      <xdr:rowOff>185736</xdr:rowOff>
    </xdr:from>
    <xdr:to>
      <xdr:col>10</xdr:col>
      <xdr:colOff>295275</xdr:colOff>
      <xdr:row>49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3A5560-E604-48CA-9525-CDB5F5BBE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1085851</xdr:colOff>
      <xdr:row>77</xdr:row>
      <xdr:rowOff>90487</xdr:rowOff>
    </xdr:from>
    <xdr:to>
      <xdr:col>7</xdr:col>
      <xdr:colOff>1228725</xdr:colOff>
      <xdr:row>91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159E2D-49D7-41DC-8AC7-958166A95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FE54-C632-4F6F-9325-B16522E56168}">
  <dimension ref="A1:K236"/>
  <sheetViews>
    <sheetView topLeftCell="A222" zoomScale="90" zoomScaleNormal="90" workbookViewId="0">
      <selection activeCell="K224" sqref="K224"/>
    </sheetView>
  </sheetViews>
  <sheetFormatPr defaultRowHeight="15" x14ac:dyDescent="0.25"/>
  <cols>
    <col min="1" max="1" width="8.85546875" customWidth="1"/>
    <col min="2" max="2" width="10.85546875" customWidth="1"/>
    <col min="3" max="3" width="11.7109375" customWidth="1"/>
    <col min="4" max="4" width="10.5703125" customWidth="1"/>
    <col min="5" max="5" width="9.85546875" customWidth="1"/>
    <col min="6" max="6" width="16" customWidth="1"/>
    <col min="7" max="7" width="10.85546875" customWidth="1"/>
    <col min="8" max="8" width="12.5703125" customWidth="1"/>
    <col min="9" max="9" width="11.42578125" customWidth="1"/>
    <col min="10" max="10" width="12.28515625" customWidth="1"/>
    <col min="11" max="11" width="16.140625" customWidth="1"/>
  </cols>
  <sheetData>
    <row r="1" spans="1:11" ht="165" customHeight="1" thickBot="1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1" ht="61.5" customHeight="1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19.5" customHeight="1" thickBot="1" x14ac:dyDescent="0.3">
      <c r="A3" s="66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ht="90.75" thickBot="1" x14ac:dyDescent="0.3">
      <c r="A4" s="21" t="s">
        <v>92</v>
      </c>
      <c r="B4" s="3" t="s">
        <v>54</v>
      </c>
      <c r="C4" s="3" t="s">
        <v>55</v>
      </c>
      <c r="D4" s="3" t="s">
        <v>56</v>
      </c>
      <c r="E4" s="3" t="s">
        <v>67</v>
      </c>
      <c r="F4" s="3" t="s">
        <v>3</v>
      </c>
      <c r="G4" s="10" t="s">
        <v>4</v>
      </c>
      <c r="H4" s="3" t="s">
        <v>5</v>
      </c>
      <c r="I4" s="3" t="s">
        <v>6</v>
      </c>
      <c r="J4" s="3" t="s">
        <v>88</v>
      </c>
      <c r="K4" s="3" t="s">
        <v>7</v>
      </c>
    </row>
    <row r="5" spans="1:11" ht="105" x14ac:dyDescent="0.25">
      <c r="A5" s="33">
        <v>3171</v>
      </c>
      <c r="B5" s="11" t="s">
        <v>57</v>
      </c>
      <c r="C5" s="12">
        <v>43922</v>
      </c>
      <c r="D5" s="13" t="s">
        <v>9</v>
      </c>
      <c r="E5" s="14" t="s">
        <v>69</v>
      </c>
      <c r="F5" s="13" t="s">
        <v>8</v>
      </c>
      <c r="G5" s="11" t="s">
        <v>58</v>
      </c>
      <c r="H5" s="15" t="s">
        <v>10</v>
      </c>
      <c r="I5" s="15" t="s">
        <v>11</v>
      </c>
      <c r="J5" s="16" t="s">
        <v>89</v>
      </c>
      <c r="K5" s="27">
        <v>9269</v>
      </c>
    </row>
    <row r="6" spans="1:11" ht="165" x14ac:dyDescent="0.25">
      <c r="A6" s="32">
        <v>3073</v>
      </c>
      <c r="B6" s="5" t="s">
        <v>75</v>
      </c>
      <c r="C6" s="6">
        <v>43921</v>
      </c>
      <c r="D6" s="7" t="s">
        <v>30</v>
      </c>
      <c r="E6" s="8" t="s">
        <v>74</v>
      </c>
      <c r="F6" s="7" t="s">
        <v>29</v>
      </c>
      <c r="G6" s="5" t="s">
        <v>76</v>
      </c>
      <c r="H6" s="9" t="s">
        <v>31</v>
      </c>
      <c r="I6" s="9" t="s">
        <v>32</v>
      </c>
      <c r="J6" s="2" t="s">
        <v>89</v>
      </c>
      <c r="K6" s="28">
        <v>2630</v>
      </c>
    </row>
    <row r="7" spans="1:11" ht="75" x14ac:dyDescent="0.25">
      <c r="A7" s="32">
        <v>3214</v>
      </c>
      <c r="B7" s="5" t="s">
        <v>63</v>
      </c>
      <c r="C7" s="6">
        <v>43923</v>
      </c>
      <c r="D7" s="7" t="s">
        <v>13</v>
      </c>
      <c r="E7" s="8" t="s">
        <v>68</v>
      </c>
      <c r="F7" s="7" t="s">
        <v>12</v>
      </c>
      <c r="G7" s="5" t="s">
        <v>64</v>
      </c>
      <c r="H7" s="9" t="s">
        <v>14</v>
      </c>
      <c r="I7" s="9" t="s">
        <v>15</v>
      </c>
      <c r="J7" s="2" t="s">
        <v>89</v>
      </c>
      <c r="K7" s="28">
        <v>1200</v>
      </c>
    </row>
    <row r="8" spans="1:11" ht="135" x14ac:dyDescent="0.25">
      <c r="A8" s="32">
        <v>3232</v>
      </c>
      <c r="B8" s="5" t="s">
        <v>77</v>
      </c>
      <c r="C8" s="6">
        <v>43923</v>
      </c>
      <c r="D8" s="7" t="s">
        <v>17</v>
      </c>
      <c r="E8" s="8" t="s">
        <v>68</v>
      </c>
      <c r="F8" s="7" t="s">
        <v>16</v>
      </c>
      <c r="G8" s="5" t="s">
        <v>78</v>
      </c>
      <c r="H8" s="9" t="s">
        <v>18</v>
      </c>
      <c r="I8" s="9" t="s">
        <v>19</v>
      </c>
      <c r="J8" s="2" t="s">
        <v>90</v>
      </c>
      <c r="K8" s="28">
        <v>978.73</v>
      </c>
    </row>
    <row r="9" spans="1:11" ht="225" x14ac:dyDescent="0.25">
      <c r="A9" s="32">
        <v>3449</v>
      </c>
      <c r="B9" s="5" t="s">
        <v>81</v>
      </c>
      <c r="C9" s="6">
        <v>43929</v>
      </c>
      <c r="D9" s="7" t="s">
        <v>83</v>
      </c>
      <c r="E9" s="8" t="s">
        <v>82</v>
      </c>
      <c r="F9" s="7" t="s">
        <v>22</v>
      </c>
      <c r="G9" s="5" t="s">
        <v>84</v>
      </c>
      <c r="H9" s="9" t="s">
        <v>23</v>
      </c>
      <c r="I9" s="9" t="s">
        <v>24</v>
      </c>
      <c r="J9" s="9" t="s">
        <v>90</v>
      </c>
      <c r="K9" s="28">
        <v>36000</v>
      </c>
    </row>
    <row r="10" spans="1:11" ht="75" x14ac:dyDescent="0.25">
      <c r="A10" s="32">
        <v>3528</v>
      </c>
      <c r="B10" s="2" t="s">
        <v>182</v>
      </c>
      <c r="C10" s="20">
        <v>43934</v>
      </c>
      <c r="D10" s="4" t="s">
        <v>173</v>
      </c>
      <c r="E10" s="4" t="s">
        <v>69</v>
      </c>
      <c r="F10" s="4" t="s">
        <v>174</v>
      </c>
      <c r="G10" s="18" t="s">
        <v>175</v>
      </c>
      <c r="H10" s="9" t="s">
        <v>176</v>
      </c>
      <c r="I10" s="9" t="s">
        <v>177</v>
      </c>
      <c r="J10" s="18" t="s">
        <v>90</v>
      </c>
      <c r="K10" s="31">
        <v>762.22</v>
      </c>
    </row>
    <row r="11" spans="1:11" ht="150" x14ac:dyDescent="0.25">
      <c r="A11" s="32">
        <v>3591</v>
      </c>
      <c r="B11" s="5" t="s">
        <v>79</v>
      </c>
      <c r="C11" s="6">
        <v>43936</v>
      </c>
      <c r="D11" s="7" t="s">
        <v>17</v>
      </c>
      <c r="E11" s="8" t="s">
        <v>68</v>
      </c>
      <c r="F11" s="7" t="s">
        <v>28</v>
      </c>
      <c r="G11" s="5" t="s">
        <v>80</v>
      </c>
      <c r="H11" s="9" t="s">
        <v>18</v>
      </c>
      <c r="I11" s="9" t="s">
        <v>19</v>
      </c>
      <c r="J11" s="9" t="s">
        <v>90</v>
      </c>
      <c r="K11" s="28">
        <v>546.04</v>
      </c>
    </row>
    <row r="12" spans="1:11" ht="105" x14ac:dyDescent="0.25">
      <c r="A12" s="32">
        <v>3612</v>
      </c>
      <c r="B12" s="5" t="s">
        <v>57</v>
      </c>
      <c r="C12" s="6">
        <v>43936</v>
      </c>
      <c r="D12" s="7" t="s">
        <v>9</v>
      </c>
      <c r="E12" s="8" t="s">
        <v>69</v>
      </c>
      <c r="F12" s="7" t="s">
        <v>20</v>
      </c>
      <c r="G12" s="5" t="s">
        <v>59</v>
      </c>
      <c r="H12" s="9" t="s">
        <v>10</v>
      </c>
      <c r="I12" s="9" t="s">
        <v>11</v>
      </c>
      <c r="J12" s="2" t="s">
        <v>89</v>
      </c>
      <c r="K12" s="28">
        <v>13156</v>
      </c>
    </row>
    <row r="13" spans="1:11" ht="165" x14ac:dyDescent="0.25">
      <c r="A13" s="32">
        <v>3626</v>
      </c>
      <c r="B13" s="5" t="s">
        <v>70</v>
      </c>
      <c r="C13" s="6">
        <v>43936</v>
      </c>
      <c r="D13" s="7" t="s">
        <v>30</v>
      </c>
      <c r="E13" s="8" t="s">
        <v>119</v>
      </c>
      <c r="F13" s="7" t="s">
        <v>29</v>
      </c>
      <c r="G13" s="5" t="s">
        <v>71</v>
      </c>
      <c r="H13" s="9" t="s">
        <v>31</v>
      </c>
      <c r="I13" s="9" t="s">
        <v>32</v>
      </c>
      <c r="J13" s="9" t="s">
        <v>89</v>
      </c>
      <c r="K13" s="28">
        <v>9468</v>
      </c>
    </row>
    <row r="14" spans="1:11" ht="105" x14ac:dyDescent="0.25">
      <c r="A14" s="32">
        <v>3769</v>
      </c>
      <c r="B14" s="5" t="s">
        <v>65</v>
      </c>
      <c r="C14" s="6">
        <v>43938</v>
      </c>
      <c r="D14" s="7" t="s">
        <v>13</v>
      </c>
      <c r="E14" s="8" t="s">
        <v>68</v>
      </c>
      <c r="F14" s="7" t="s">
        <v>37</v>
      </c>
      <c r="G14" s="5" t="s">
        <v>66</v>
      </c>
      <c r="H14" s="9" t="s">
        <v>38</v>
      </c>
      <c r="I14" s="9" t="s">
        <v>15</v>
      </c>
      <c r="J14" s="9" t="s">
        <v>90</v>
      </c>
      <c r="K14" s="28">
        <v>420</v>
      </c>
    </row>
    <row r="15" spans="1:11" ht="105" x14ac:dyDescent="0.25">
      <c r="A15" s="32">
        <v>3805</v>
      </c>
      <c r="B15" s="6" t="s">
        <v>57</v>
      </c>
      <c r="C15" s="6">
        <v>43943</v>
      </c>
      <c r="D15" s="7" t="s">
        <v>9</v>
      </c>
      <c r="E15" s="8" t="s">
        <v>69</v>
      </c>
      <c r="F15" s="7" t="s">
        <v>39</v>
      </c>
      <c r="G15" s="5" t="s">
        <v>21</v>
      </c>
      <c r="H15" s="9" t="s">
        <v>40</v>
      </c>
      <c r="I15" s="9" t="s">
        <v>41</v>
      </c>
      <c r="J15" s="9" t="s">
        <v>89</v>
      </c>
      <c r="K15" s="28">
        <v>8073</v>
      </c>
    </row>
    <row r="16" spans="1:11" ht="90" x14ac:dyDescent="0.25">
      <c r="A16" s="32">
        <v>3835</v>
      </c>
      <c r="B16" s="2" t="s">
        <v>151</v>
      </c>
      <c r="C16" s="20">
        <v>43943</v>
      </c>
      <c r="D16" s="4" t="s">
        <v>152</v>
      </c>
      <c r="E16" s="4" t="s">
        <v>69</v>
      </c>
      <c r="F16" s="4" t="s">
        <v>153</v>
      </c>
      <c r="G16" s="18" t="s">
        <v>154</v>
      </c>
      <c r="H16" s="9" t="s">
        <v>155</v>
      </c>
      <c r="I16" s="9" t="s">
        <v>156</v>
      </c>
      <c r="J16" s="18" t="s">
        <v>90</v>
      </c>
      <c r="K16" s="31">
        <v>8199</v>
      </c>
    </row>
    <row r="17" spans="1:11" ht="105" x14ac:dyDescent="0.25">
      <c r="A17" s="32">
        <v>3843</v>
      </c>
      <c r="B17" s="5" t="s">
        <v>93</v>
      </c>
      <c r="C17" s="6">
        <v>43943</v>
      </c>
      <c r="D17" s="7" t="s">
        <v>34</v>
      </c>
      <c r="E17" s="8" t="s">
        <v>120</v>
      </c>
      <c r="F17" s="7" t="s">
        <v>33</v>
      </c>
      <c r="G17" s="5" t="s">
        <v>94</v>
      </c>
      <c r="H17" s="9" t="s">
        <v>35</v>
      </c>
      <c r="I17" s="9" t="s">
        <v>36</v>
      </c>
      <c r="J17" s="9" t="s">
        <v>90</v>
      </c>
      <c r="K17" s="28">
        <v>185</v>
      </c>
    </row>
    <row r="18" spans="1:11" ht="105" x14ac:dyDescent="0.25">
      <c r="A18" s="32">
        <v>3879</v>
      </c>
      <c r="B18" s="5" t="s">
        <v>85</v>
      </c>
      <c r="C18" s="6">
        <v>43944</v>
      </c>
      <c r="D18" s="7" t="s">
        <v>34</v>
      </c>
      <c r="E18" s="8" t="s">
        <v>68</v>
      </c>
      <c r="F18" s="7" t="s">
        <v>33</v>
      </c>
      <c r="G18" s="5" t="s">
        <v>86</v>
      </c>
      <c r="H18" s="9" t="s">
        <v>35</v>
      </c>
      <c r="I18" s="9" t="s">
        <v>36</v>
      </c>
      <c r="J18" s="9" t="s">
        <v>90</v>
      </c>
      <c r="K18" s="28">
        <v>148</v>
      </c>
    </row>
    <row r="19" spans="1:11" ht="75" x14ac:dyDescent="0.25">
      <c r="A19" s="32">
        <v>4014</v>
      </c>
      <c r="B19" s="2" t="s">
        <v>179</v>
      </c>
      <c r="C19" s="20">
        <v>43949</v>
      </c>
      <c r="D19" s="4" t="s">
        <v>173</v>
      </c>
      <c r="E19" s="4" t="s">
        <v>69</v>
      </c>
      <c r="F19" s="4" t="s">
        <v>174</v>
      </c>
      <c r="G19" s="18" t="s">
        <v>180</v>
      </c>
      <c r="H19" s="9" t="s">
        <v>176</v>
      </c>
      <c r="I19" s="9" t="s">
        <v>177</v>
      </c>
      <c r="J19" s="18" t="s">
        <v>90</v>
      </c>
      <c r="K19" s="31">
        <v>816.67</v>
      </c>
    </row>
    <row r="20" spans="1:11" ht="180" x14ac:dyDescent="0.25">
      <c r="A20" s="32">
        <v>4248</v>
      </c>
      <c r="B20" s="5" t="s">
        <v>72</v>
      </c>
      <c r="C20" s="6">
        <v>43955</v>
      </c>
      <c r="D20" s="7" t="s">
        <v>30</v>
      </c>
      <c r="E20" s="8" t="s">
        <v>69</v>
      </c>
      <c r="F20" s="7" t="s">
        <v>42</v>
      </c>
      <c r="G20" s="5" t="s">
        <v>73</v>
      </c>
      <c r="H20" s="9" t="s">
        <v>31</v>
      </c>
      <c r="I20" s="9" t="s">
        <v>32</v>
      </c>
      <c r="J20" s="9" t="s">
        <v>89</v>
      </c>
      <c r="K20" s="28">
        <v>7364</v>
      </c>
    </row>
    <row r="21" spans="1:11" ht="135" x14ac:dyDescent="0.25">
      <c r="A21" s="32">
        <v>4279</v>
      </c>
      <c r="B21" s="5" t="s">
        <v>132</v>
      </c>
      <c r="C21" s="6">
        <v>43955</v>
      </c>
      <c r="D21" s="7" t="s">
        <v>17</v>
      </c>
      <c r="E21" s="8" t="s">
        <v>68</v>
      </c>
      <c r="F21" s="7" t="s">
        <v>16</v>
      </c>
      <c r="G21" s="5" t="s">
        <v>80</v>
      </c>
      <c r="H21" s="9" t="s">
        <v>18</v>
      </c>
      <c r="I21" s="9" t="s">
        <v>19</v>
      </c>
      <c r="J21" s="9" t="s">
        <v>90</v>
      </c>
      <c r="K21" s="28">
        <v>361.39</v>
      </c>
    </row>
    <row r="22" spans="1:11" ht="90" x14ac:dyDescent="0.25">
      <c r="A22" s="32">
        <v>4374</v>
      </c>
      <c r="B22" s="2" t="s">
        <v>157</v>
      </c>
      <c r="C22" s="20">
        <v>43957</v>
      </c>
      <c r="D22" s="18" t="s">
        <v>158</v>
      </c>
      <c r="E22" s="4" t="s">
        <v>69</v>
      </c>
      <c r="F22" s="4" t="s">
        <v>153</v>
      </c>
      <c r="G22" s="18" t="s">
        <v>159</v>
      </c>
      <c r="H22" s="9" t="s">
        <v>155</v>
      </c>
      <c r="I22" s="9" t="s">
        <v>156</v>
      </c>
      <c r="J22" s="18" t="s">
        <v>90</v>
      </c>
      <c r="K22" s="31">
        <v>9060</v>
      </c>
    </row>
    <row r="23" spans="1:11" ht="105" x14ac:dyDescent="0.25">
      <c r="A23" s="32">
        <v>4456</v>
      </c>
      <c r="B23" s="5" t="s">
        <v>57</v>
      </c>
      <c r="C23" s="6">
        <v>43957</v>
      </c>
      <c r="D23" s="7" t="s">
        <v>9</v>
      </c>
      <c r="E23" s="8" t="s">
        <v>69</v>
      </c>
      <c r="F23" s="7" t="s">
        <v>44</v>
      </c>
      <c r="G23" s="5" t="s">
        <v>60</v>
      </c>
      <c r="H23" s="9" t="s">
        <v>10</v>
      </c>
      <c r="I23" s="9" t="s">
        <v>11</v>
      </c>
      <c r="J23" s="9" t="s">
        <v>89</v>
      </c>
      <c r="K23" s="28">
        <v>5382</v>
      </c>
    </row>
    <row r="24" spans="1:11" ht="105" x14ac:dyDescent="0.25">
      <c r="A24" s="32">
        <v>4504</v>
      </c>
      <c r="B24" s="5" t="s">
        <v>61</v>
      </c>
      <c r="C24" s="6">
        <v>43958</v>
      </c>
      <c r="D24" s="7" t="s">
        <v>9</v>
      </c>
      <c r="E24" s="8" t="s">
        <v>119</v>
      </c>
      <c r="F24" s="7" t="s">
        <v>43</v>
      </c>
      <c r="G24" s="5" t="s">
        <v>62</v>
      </c>
      <c r="H24" s="9" t="s">
        <v>10</v>
      </c>
      <c r="I24" s="9" t="s">
        <v>11</v>
      </c>
      <c r="J24" s="9" t="s">
        <v>89</v>
      </c>
      <c r="K24" s="28">
        <v>4784</v>
      </c>
    </row>
    <row r="25" spans="1:11" ht="120" x14ac:dyDescent="0.25">
      <c r="A25" s="34">
        <v>4541</v>
      </c>
      <c r="B25" s="2" t="s">
        <v>186</v>
      </c>
      <c r="C25" s="20">
        <v>43959</v>
      </c>
      <c r="D25" s="2" t="s">
        <v>189</v>
      </c>
      <c r="E25" s="9" t="s">
        <v>69</v>
      </c>
      <c r="F25" s="9" t="s">
        <v>187</v>
      </c>
      <c r="G25" s="2" t="s">
        <v>80</v>
      </c>
      <c r="H25" s="9" t="s">
        <v>188</v>
      </c>
      <c r="I25" s="4" t="s">
        <v>190</v>
      </c>
      <c r="J25" s="18" t="s">
        <v>90</v>
      </c>
      <c r="K25" s="31">
        <v>50</v>
      </c>
    </row>
    <row r="26" spans="1:11" ht="75" x14ac:dyDescent="0.25">
      <c r="A26" s="32">
        <v>4580</v>
      </c>
      <c r="B26" s="2" t="s">
        <v>178</v>
      </c>
      <c r="C26" s="20">
        <v>43959</v>
      </c>
      <c r="D26" s="4" t="s">
        <v>173</v>
      </c>
      <c r="E26" s="4" t="s">
        <v>69</v>
      </c>
      <c r="F26" s="4" t="s">
        <v>174</v>
      </c>
      <c r="G26" s="18" t="s">
        <v>181</v>
      </c>
      <c r="H26" s="9" t="s">
        <v>176</v>
      </c>
      <c r="I26" s="9" t="s">
        <v>177</v>
      </c>
      <c r="J26" s="18" t="s">
        <v>90</v>
      </c>
      <c r="K26" s="31">
        <v>980</v>
      </c>
    </row>
    <row r="27" spans="1:11" ht="120" x14ac:dyDescent="0.25">
      <c r="A27" s="32">
        <v>4615</v>
      </c>
      <c r="B27" s="5" t="s">
        <v>65</v>
      </c>
      <c r="C27" s="6">
        <v>43962</v>
      </c>
      <c r="D27" s="7" t="s">
        <v>13</v>
      </c>
      <c r="E27" s="8" t="s">
        <v>68</v>
      </c>
      <c r="F27" s="7" t="s">
        <v>45</v>
      </c>
      <c r="G27" s="5" t="s">
        <v>95</v>
      </c>
      <c r="H27" s="9"/>
      <c r="I27" s="9" t="s">
        <v>15</v>
      </c>
      <c r="J27" s="9" t="s">
        <v>88</v>
      </c>
      <c r="K27" s="28">
        <v>706.08</v>
      </c>
    </row>
    <row r="28" spans="1:11" ht="120" x14ac:dyDescent="0.25">
      <c r="A28" s="32">
        <v>4640</v>
      </c>
      <c r="B28" s="5" t="s">
        <v>63</v>
      </c>
      <c r="C28" s="6">
        <v>43962</v>
      </c>
      <c r="D28" s="7" t="s">
        <v>13</v>
      </c>
      <c r="E28" s="8" t="s">
        <v>68</v>
      </c>
      <c r="F28" s="7" t="s">
        <v>45</v>
      </c>
      <c r="G28" s="5" t="s">
        <v>96</v>
      </c>
      <c r="H28" s="9"/>
      <c r="I28" s="9" t="s">
        <v>15</v>
      </c>
      <c r="J28" s="9" t="s">
        <v>88</v>
      </c>
      <c r="K28" s="28">
        <v>1253</v>
      </c>
    </row>
    <row r="29" spans="1:11" ht="135" x14ac:dyDescent="0.25">
      <c r="A29" s="32">
        <v>4643</v>
      </c>
      <c r="B29" s="5" t="s">
        <v>133</v>
      </c>
      <c r="C29" s="6">
        <v>43962</v>
      </c>
      <c r="D29" s="7" t="s">
        <v>17</v>
      </c>
      <c r="E29" s="8" t="s">
        <v>68</v>
      </c>
      <c r="F29" s="7" t="s">
        <v>46</v>
      </c>
      <c r="G29" s="5" t="s">
        <v>134</v>
      </c>
      <c r="H29" s="9" t="s">
        <v>47</v>
      </c>
      <c r="I29" s="9" t="s">
        <v>19</v>
      </c>
      <c r="J29" s="9" t="s">
        <v>90</v>
      </c>
      <c r="K29" s="28">
        <v>390.81</v>
      </c>
    </row>
    <row r="30" spans="1:11" ht="75" x14ac:dyDescent="0.25">
      <c r="A30" s="32">
        <v>4825</v>
      </c>
      <c r="B30" s="2" t="s">
        <v>172</v>
      </c>
      <c r="C30" s="20">
        <v>43966</v>
      </c>
      <c r="D30" s="4" t="s">
        <v>173</v>
      </c>
      <c r="E30" s="4" t="s">
        <v>69</v>
      </c>
      <c r="F30" s="4" t="s">
        <v>174</v>
      </c>
      <c r="G30" s="18" t="s">
        <v>175</v>
      </c>
      <c r="H30" s="9" t="s">
        <v>176</v>
      </c>
      <c r="I30" s="9" t="s">
        <v>177</v>
      </c>
      <c r="J30" s="18" t="s">
        <v>90</v>
      </c>
      <c r="K30" s="31">
        <v>707.78</v>
      </c>
    </row>
    <row r="31" spans="1:11" ht="75" x14ac:dyDescent="0.25">
      <c r="A31" s="32">
        <v>4935</v>
      </c>
      <c r="B31" s="18" t="s">
        <v>101</v>
      </c>
      <c r="C31" s="19">
        <v>43971</v>
      </c>
      <c r="D31" s="9" t="s">
        <v>139</v>
      </c>
      <c r="E31" s="4" t="s">
        <v>69</v>
      </c>
      <c r="F31" s="7" t="s">
        <v>138</v>
      </c>
      <c r="G31" s="9" t="s">
        <v>140</v>
      </c>
      <c r="H31" s="9" t="s">
        <v>40</v>
      </c>
      <c r="I31" s="9" t="s">
        <v>41</v>
      </c>
      <c r="J31" s="9" t="s">
        <v>89</v>
      </c>
      <c r="K31" s="28">
        <v>5980</v>
      </c>
    </row>
    <row r="32" spans="1:11" ht="315" x14ac:dyDescent="0.25">
      <c r="A32" s="32">
        <v>4971</v>
      </c>
      <c r="B32" s="5" t="s">
        <v>129</v>
      </c>
      <c r="C32" s="6">
        <v>43971</v>
      </c>
      <c r="D32" s="7" t="s">
        <v>130</v>
      </c>
      <c r="E32" s="8" t="s">
        <v>74</v>
      </c>
      <c r="F32" s="7" t="s">
        <v>25</v>
      </c>
      <c r="G32" s="5" t="s">
        <v>131</v>
      </c>
      <c r="H32" s="9" t="s">
        <v>26</v>
      </c>
      <c r="I32" s="9" t="s">
        <v>27</v>
      </c>
      <c r="J32" s="9" t="s">
        <v>90</v>
      </c>
      <c r="K32" s="28">
        <v>27500</v>
      </c>
    </row>
    <row r="33" spans="1:11" ht="90" x14ac:dyDescent="0.25">
      <c r="A33" s="32">
        <v>5257</v>
      </c>
      <c r="B33" s="5" t="s">
        <v>213</v>
      </c>
      <c r="C33" s="6">
        <v>43979</v>
      </c>
      <c r="D33" s="7" t="s">
        <v>53</v>
      </c>
      <c r="E33" s="8" t="s">
        <v>68</v>
      </c>
      <c r="F33" s="7" t="s">
        <v>52</v>
      </c>
      <c r="G33" s="5" t="s">
        <v>137</v>
      </c>
      <c r="H33" s="9" t="s">
        <v>50</v>
      </c>
      <c r="I33" s="9" t="s">
        <v>51</v>
      </c>
      <c r="J33" s="9" t="s">
        <v>90</v>
      </c>
      <c r="K33" s="28">
        <v>142.9</v>
      </c>
    </row>
    <row r="34" spans="1:11" ht="90" x14ac:dyDescent="0.25">
      <c r="A34" s="32">
        <v>5258</v>
      </c>
      <c r="B34" s="5" t="s">
        <v>135</v>
      </c>
      <c r="C34" s="6">
        <v>43979</v>
      </c>
      <c r="D34" s="7" t="s">
        <v>49</v>
      </c>
      <c r="E34" s="8" t="s">
        <v>68</v>
      </c>
      <c r="F34" s="7" t="s">
        <v>48</v>
      </c>
      <c r="G34" s="5" t="s">
        <v>136</v>
      </c>
      <c r="H34" s="9" t="s">
        <v>50</v>
      </c>
      <c r="I34" s="9" t="s">
        <v>51</v>
      </c>
      <c r="J34" s="9" t="s">
        <v>90</v>
      </c>
      <c r="K34" s="28">
        <v>706.86</v>
      </c>
    </row>
    <row r="35" spans="1:11" ht="135" x14ac:dyDescent="0.25">
      <c r="A35" s="32">
        <v>5441</v>
      </c>
      <c r="B35" s="17" t="s">
        <v>97</v>
      </c>
      <c r="C35" s="19">
        <v>43983</v>
      </c>
      <c r="D35" s="9" t="s">
        <v>17</v>
      </c>
      <c r="E35" s="4" t="s">
        <v>68</v>
      </c>
      <c r="F35" s="9" t="s">
        <v>16</v>
      </c>
      <c r="G35" s="9" t="s">
        <v>98</v>
      </c>
      <c r="H35" s="9" t="s">
        <v>18</v>
      </c>
      <c r="I35" s="9" t="s">
        <v>19</v>
      </c>
      <c r="J35" s="9" t="s">
        <v>90</v>
      </c>
      <c r="K35" s="28">
        <v>378.3</v>
      </c>
    </row>
    <row r="36" spans="1:11" ht="45" x14ac:dyDescent="0.25">
      <c r="A36" s="32">
        <v>5568</v>
      </c>
      <c r="B36" s="2" t="s">
        <v>113</v>
      </c>
      <c r="C36" s="20">
        <v>43984</v>
      </c>
      <c r="D36" s="4" t="s">
        <v>110</v>
      </c>
      <c r="E36" s="4" t="s">
        <v>68</v>
      </c>
      <c r="F36" s="4" t="s">
        <v>111</v>
      </c>
      <c r="G36" s="18" t="s">
        <v>116</v>
      </c>
      <c r="H36" s="9" t="s">
        <v>50</v>
      </c>
      <c r="I36" s="9" t="s">
        <v>51</v>
      </c>
      <c r="J36" s="18" t="s">
        <v>90</v>
      </c>
      <c r="K36" s="31">
        <v>191.7</v>
      </c>
    </row>
    <row r="37" spans="1:11" ht="45" x14ac:dyDescent="0.25">
      <c r="A37" s="32">
        <v>5569</v>
      </c>
      <c r="B37" s="2" t="s">
        <v>114</v>
      </c>
      <c r="C37" s="20">
        <v>43984</v>
      </c>
      <c r="D37" s="4" t="s">
        <v>110</v>
      </c>
      <c r="E37" s="18" t="s">
        <v>74</v>
      </c>
      <c r="F37" s="4" t="s">
        <v>111</v>
      </c>
      <c r="G37" s="18" t="s">
        <v>115</v>
      </c>
      <c r="H37" s="9" t="s">
        <v>50</v>
      </c>
      <c r="I37" s="9" t="s">
        <v>51</v>
      </c>
      <c r="J37" s="18" t="s">
        <v>90</v>
      </c>
      <c r="K37" s="31">
        <v>1597.5</v>
      </c>
    </row>
    <row r="38" spans="1:11" ht="45" x14ac:dyDescent="0.25">
      <c r="A38" s="32">
        <v>5570</v>
      </c>
      <c r="B38" s="2" t="s">
        <v>117</v>
      </c>
      <c r="C38" s="20">
        <v>43984</v>
      </c>
      <c r="D38" s="4" t="s">
        <v>110</v>
      </c>
      <c r="E38" s="4" t="s">
        <v>68</v>
      </c>
      <c r="F38" s="4" t="s">
        <v>111</v>
      </c>
      <c r="G38" s="18" t="s">
        <v>118</v>
      </c>
      <c r="H38" s="9" t="s">
        <v>50</v>
      </c>
      <c r="I38" s="9" t="s">
        <v>51</v>
      </c>
      <c r="J38" s="18" t="s">
        <v>90</v>
      </c>
      <c r="K38" s="31">
        <v>191.7</v>
      </c>
    </row>
    <row r="39" spans="1:11" ht="45" x14ac:dyDescent="0.25">
      <c r="A39" s="32">
        <v>5629</v>
      </c>
      <c r="B39" s="2" t="s">
        <v>109</v>
      </c>
      <c r="C39" s="20">
        <v>43985</v>
      </c>
      <c r="D39" s="4" t="s">
        <v>110</v>
      </c>
      <c r="E39" s="4" t="s">
        <v>68</v>
      </c>
      <c r="F39" s="4" t="s">
        <v>111</v>
      </c>
      <c r="G39" s="18" t="s">
        <v>112</v>
      </c>
      <c r="H39" s="9" t="s">
        <v>50</v>
      </c>
      <c r="I39" s="9" t="s">
        <v>51</v>
      </c>
      <c r="J39" s="18" t="s">
        <v>90</v>
      </c>
      <c r="K39" s="31">
        <v>1309.95</v>
      </c>
    </row>
    <row r="40" spans="1:11" ht="195" x14ac:dyDescent="0.25">
      <c r="A40" s="32">
        <v>5719</v>
      </c>
      <c r="B40" s="18" t="s">
        <v>99</v>
      </c>
      <c r="C40" s="19">
        <v>43987</v>
      </c>
      <c r="D40" s="9" t="s">
        <v>30</v>
      </c>
      <c r="E40" s="4" t="s">
        <v>69</v>
      </c>
      <c r="F40" s="9" t="s">
        <v>87</v>
      </c>
      <c r="G40" s="9" t="s">
        <v>100</v>
      </c>
      <c r="H40" s="9" t="s">
        <v>31</v>
      </c>
      <c r="I40" s="9" t="s">
        <v>32</v>
      </c>
      <c r="J40" s="9" t="s">
        <v>91</v>
      </c>
      <c r="K40" s="28">
        <v>8416</v>
      </c>
    </row>
    <row r="41" spans="1:11" ht="105" x14ac:dyDescent="0.25">
      <c r="A41" s="32">
        <v>5811</v>
      </c>
      <c r="B41" s="2" t="s">
        <v>103</v>
      </c>
      <c r="C41" s="20">
        <v>43990</v>
      </c>
      <c r="D41" s="7" t="s">
        <v>9</v>
      </c>
      <c r="E41" s="8" t="s">
        <v>69</v>
      </c>
      <c r="F41" s="7" t="s">
        <v>39</v>
      </c>
      <c r="G41" s="5" t="s">
        <v>104</v>
      </c>
      <c r="H41" s="9" t="s">
        <v>40</v>
      </c>
      <c r="I41" s="9" t="s">
        <v>41</v>
      </c>
      <c r="J41" s="9" t="s">
        <v>89</v>
      </c>
      <c r="K41" s="29">
        <v>6578</v>
      </c>
    </row>
    <row r="42" spans="1:11" ht="195" x14ac:dyDescent="0.25">
      <c r="A42" s="32">
        <v>5829</v>
      </c>
      <c r="B42" s="2" t="s">
        <v>107</v>
      </c>
      <c r="C42" s="20">
        <v>43991</v>
      </c>
      <c r="D42" s="9" t="s">
        <v>30</v>
      </c>
      <c r="E42" s="4" t="s">
        <v>69</v>
      </c>
      <c r="F42" s="9" t="s">
        <v>87</v>
      </c>
      <c r="G42" s="9" t="s">
        <v>108</v>
      </c>
      <c r="H42" s="9" t="s">
        <v>31</v>
      </c>
      <c r="I42" s="9" t="s">
        <v>32</v>
      </c>
      <c r="J42" s="9" t="s">
        <v>91</v>
      </c>
      <c r="K42" s="31">
        <v>5786</v>
      </c>
    </row>
    <row r="43" spans="1:11" ht="195" x14ac:dyDescent="0.25">
      <c r="A43" s="32">
        <v>5830</v>
      </c>
      <c r="B43" s="2" t="s">
        <v>105</v>
      </c>
      <c r="C43" s="20">
        <v>43991</v>
      </c>
      <c r="D43" s="9" t="s">
        <v>30</v>
      </c>
      <c r="E43" s="4" t="s">
        <v>69</v>
      </c>
      <c r="F43" s="9" t="s">
        <v>87</v>
      </c>
      <c r="G43" s="9" t="s">
        <v>106</v>
      </c>
      <c r="H43" s="9" t="s">
        <v>31</v>
      </c>
      <c r="I43" s="9" t="s">
        <v>32</v>
      </c>
      <c r="J43" s="9" t="s">
        <v>91</v>
      </c>
      <c r="K43" s="30">
        <v>4208</v>
      </c>
    </row>
    <row r="44" spans="1:11" ht="105" x14ac:dyDescent="0.25">
      <c r="A44" s="32">
        <v>5926</v>
      </c>
      <c r="B44" s="2" t="s">
        <v>101</v>
      </c>
      <c r="C44" s="20">
        <v>43997</v>
      </c>
      <c r="D44" s="7" t="s">
        <v>9</v>
      </c>
      <c r="E44" s="8" t="s">
        <v>69</v>
      </c>
      <c r="F44" s="7" t="s">
        <v>39</v>
      </c>
      <c r="G44" s="5" t="s">
        <v>102</v>
      </c>
      <c r="H44" s="9" t="s">
        <v>40</v>
      </c>
      <c r="I44" s="9" t="s">
        <v>41</v>
      </c>
      <c r="J44" s="9" t="s">
        <v>89</v>
      </c>
      <c r="K44" s="28">
        <v>5980</v>
      </c>
    </row>
    <row r="45" spans="1:11" ht="75" x14ac:dyDescent="0.25">
      <c r="A45" s="32">
        <v>6101</v>
      </c>
      <c r="B45" s="2" t="s">
        <v>121</v>
      </c>
      <c r="C45" s="20">
        <v>44000</v>
      </c>
      <c r="D45" s="7" t="s">
        <v>9</v>
      </c>
      <c r="E45" s="8" t="s">
        <v>69</v>
      </c>
      <c r="F45" s="25" t="s">
        <v>138</v>
      </c>
      <c r="G45" s="5" t="s">
        <v>104</v>
      </c>
      <c r="H45" s="9" t="s">
        <v>40</v>
      </c>
      <c r="I45" s="9" t="s">
        <v>41</v>
      </c>
      <c r="J45" s="9" t="s">
        <v>89</v>
      </c>
      <c r="K45" s="31">
        <v>5980</v>
      </c>
    </row>
    <row r="46" spans="1:11" ht="195" x14ac:dyDescent="0.25">
      <c r="A46" s="32">
        <v>6125</v>
      </c>
      <c r="B46" s="2" t="s">
        <v>75</v>
      </c>
      <c r="C46" s="20">
        <v>44001</v>
      </c>
      <c r="D46" s="9" t="s">
        <v>30</v>
      </c>
      <c r="E46" s="4" t="s">
        <v>74</v>
      </c>
      <c r="F46" s="9" t="s">
        <v>87</v>
      </c>
      <c r="G46" s="9" t="s">
        <v>106</v>
      </c>
      <c r="H46" s="9" t="s">
        <v>31</v>
      </c>
      <c r="I46" s="9" t="s">
        <v>32</v>
      </c>
      <c r="J46" s="9" t="s">
        <v>91</v>
      </c>
      <c r="K46" s="31">
        <v>5260</v>
      </c>
    </row>
    <row r="47" spans="1:11" ht="90" x14ac:dyDescent="0.25">
      <c r="A47" s="32">
        <v>6291</v>
      </c>
      <c r="B47" s="2" t="s">
        <v>141</v>
      </c>
      <c r="C47" s="20">
        <v>44006</v>
      </c>
      <c r="D47" s="4" t="s">
        <v>215</v>
      </c>
      <c r="E47" s="4" t="s">
        <v>74</v>
      </c>
      <c r="F47" s="4" t="s">
        <v>142</v>
      </c>
      <c r="G47" s="18" t="s">
        <v>143</v>
      </c>
      <c r="H47" s="9" t="s">
        <v>144</v>
      </c>
      <c r="I47" s="9" t="s">
        <v>145</v>
      </c>
      <c r="J47" s="18" t="s">
        <v>90</v>
      </c>
      <c r="K47" s="31">
        <v>4389</v>
      </c>
    </row>
    <row r="48" spans="1:11" ht="105" x14ac:dyDescent="0.25">
      <c r="A48" s="32">
        <v>6294</v>
      </c>
      <c r="B48" s="2" t="s">
        <v>146</v>
      </c>
      <c r="C48" s="20">
        <v>44006</v>
      </c>
      <c r="D48" s="4" t="s">
        <v>216</v>
      </c>
      <c r="E48" s="4" t="s">
        <v>74</v>
      </c>
      <c r="F48" s="4" t="s">
        <v>147</v>
      </c>
      <c r="G48" s="18" t="s">
        <v>148</v>
      </c>
      <c r="H48" s="9" t="s">
        <v>149</v>
      </c>
      <c r="I48" s="9" t="s">
        <v>150</v>
      </c>
      <c r="J48" s="18" t="s">
        <v>90</v>
      </c>
      <c r="K48" s="31">
        <v>79610.5</v>
      </c>
    </row>
    <row r="49" spans="1:11" ht="75" x14ac:dyDescent="0.25">
      <c r="A49" s="32">
        <v>6625</v>
      </c>
      <c r="B49" s="2" t="s">
        <v>184</v>
      </c>
      <c r="C49" s="20">
        <v>44013</v>
      </c>
      <c r="D49" s="4" t="s">
        <v>173</v>
      </c>
      <c r="E49" s="4" t="s">
        <v>69</v>
      </c>
      <c r="F49" s="4" t="s">
        <v>174</v>
      </c>
      <c r="G49" s="18" t="s">
        <v>185</v>
      </c>
      <c r="H49" s="9" t="s">
        <v>176</v>
      </c>
      <c r="I49" s="9" t="s">
        <v>177</v>
      </c>
      <c r="J49" s="18" t="s">
        <v>90</v>
      </c>
      <c r="K49" s="31">
        <v>653.33000000000004</v>
      </c>
    </row>
    <row r="50" spans="1:11" ht="105" x14ac:dyDescent="0.25">
      <c r="A50" s="32">
        <v>6716</v>
      </c>
      <c r="B50" s="2" t="s">
        <v>121</v>
      </c>
      <c r="C50" s="20">
        <v>44018</v>
      </c>
      <c r="D50" s="4" t="s">
        <v>9</v>
      </c>
      <c r="E50" s="4" t="s">
        <v>69</v>
      </c>
      <c r="F50" s="7" t="s">
        <v>20</v>
      </c>
      <c r="G50" s="5" t="s">
        <v>171</v>
      </c>
      <c r="H50" s="9" t="s">
        <v>10</v>
      </c>
      <c r="I50" s="9" t="s">
        <v>11</v>
      </c>
      <c r="J50" s="2" t="s">
        <v>89</v>
      </c>
      <c r="K50" s="31">
        <v>5980</v>
      </c>
    </row>
    <row r="51" spans="1:11" ht="75" x14ac:dyDescent="0.25">
      <c r="A51" s="32">
        <v>6726</v>
      </c>
      <c r="B51" s="2" t="s">
        <v>165</v>
      </c>
      <c r="C51" s="20">
        <v>44018</v>
      </c>
      <c r="D51" s="4" t="s">
        <v>166</v>
      </c>
      <c r="E51" s="4" t="s">
        <v>74</v>
      </c>
      <c r="F51" s="4" t="s">
        <v>167</v>
      </c>
      <c r="G51" s="18" t="s">
        <v>168</v>
      </c>
      <c r="H51" s="9" t="s">
        <v>169</v>
      </c>
      <c r="I51" s="9" t="s">
        <v>170</v>
      </c>
      <c r="J51" s="18" t="s">
        <v>90</v>
      </c>
      <c r="K51" s="31">
        <v>24000</v>
      </c>
    </row>
    <row r="52" spans="1:11" ht="120" x14ac:dyDescent="0.25">
      <c r="A52" s="32">
        <v>6727</v>
      </c>
      <c r="B52" s="20" t="s">
        <v>63</v>
      </c>
      <c r="C52" s="20">
        <v>44018</v>
      </c>
      <c r="D52" s="18" t="s">
        <v>34</v>
      </c>
      <c r="E52" s="4" t="s">
        <v>160</v>
      </c>
      <c r="F52" s="4" t="s">
        <v>161</v>
      </c>
      <c r="G52" s="18" t="s">
        <v>162</v>
      </c>
      <c r="H52" s="9" t="s">
        <v>38</v>
      </c>
      <c r="I52" s="9" t="s">
        <v>15</v>
      </c>
      <c r="J52" s="18" t="s">
        <v>89</v>
      </c>
      <c r="K52" s="31">
        <v>750</v>
      </c>
    </row>
    <row r="53" spans="1:11" ht="75" x14ac:dyDescent="0.25">
      <c r="A53" s="32">
        <v>6728</v>
      </c>
      <c r="B53" s="2" t="s">
        <v>65</v>
      </c>
      <c r="C53" s="20">
        <v>44018</v>
      </c>
      <c r="D53" s="18" t="s">
        <v>34</v>
      </c>
      <c r="E53" s="4" t="s">
        <v>160</v>
      </c>
      <c r="F53" s="4" t="s">
        <v>163</v>
      </c>
      <c r="G53" s="18" t="s">
        <v>164</v>
      </c>
      <c r="H53" s="9" t="s">
        <v>38</v>
      </c>
      <c r="I53" s="9" t="s">
        <v>15</v>
      </c>
      <c r="J53" s="18" t="s">
        <v>90</v>
      </c>
      <c r="K53" s="31">
        <v>84</v>
      </c>
    </row>
    <row r="54" spans="1:11" ht="105" x14ac:dyDescent="0.25">
      <c r="A54" s="32">
        <v>6763</v>
      </c>
      <c r="B54" s="2" t="s">
        <v>201</v>
      </c>
      <c r="C54" s="20">
        <v>44018</v>
      </c>
      <c r="D54" s="4" t="s">
        <v>202</v>
      </c>
      <c r="E54" s="4" t="s">
        <v>69</v>
      </c>
      <c r="F54" s="7" t="s">
        <v>203</v>
      </c>
      <c r="G54" s="5" t="s">
        <v>204</v>
      </c>
      <c r="H54" s="9" t="s">
        <v>205</v>
      </c>
      <c r="I54" s="9" t="s">
        <v>207</v>
      </c>
      <c r="J54" s="2" t="s">
        <v>206</v>
      </c>
      <c r="K54" s="31">
        <v>615</v>
      </c>
    </row>
    <row r="55" spans="1:11" ht="75" x14ac:dyDescent="0.25">
      <c r="A55" s="32">
        <v>6765</v>
      </c>
      <c r="B55" s="2" t="s">
        <v>208</v>
      </c>
      <c r="C55" s="20">
        <v>44019</v>
      </c>
      <c r="D55" s="4" t="s">
        <v>209</v>
      </c>
      <c r="E55" s="4" t="s">
        <v>69</v>
      </c>
      <c r="F55" s="7" t="s">
        <v>210</v>
      </c>
      <c r="G55" s="5" t="s">
        <v>211</v>
      </c>
      <c r="H55" s="9" t="s">
        <v>14</v>
      </c>
      <c r="I55" s="9" t="s">
        <v>15</v>
      </c>
      <c r="J55" s="2" t="s">
        <v>89</v>
      </c>
      <c r="K55" s="31">
        <v>1020</v>
      </c>
    </row>
    <row r="56" spans="1:11" ht="105" x14ac:dyDescent="0.25">
      <c r="A56" s="32">
        <v>6777</v>
      </c>
      <c r="B56" s="2" t="s">
        <v>191</v>
      </c>
      <c r="C56" s="20">
        <v>44020</v>
      </c>
      <c r="D56" s="4" t="s">
        <v>192</v>
      </c>
      <c r="E56" s="4" t="s">
        <v>82</v>
      </c>
      <c r="F56" s="4" t="s">
        <v>193</v>
      </c>
      <c r="G56" s="18" t="s">
        <v>194</v>
      </c>
      <c r="H56" s="9" t="s">
        <v>195</v>
      </c>
      <c r="I56" s="9" t="s">
        <v>196</v>
      </c>
      <c r="J56" s="18" t="s">
        <v>90</v>
      </c>
      <c r="K56" s="31">
        <v>13554</v>
      </c>
    </row>
    <row r="57" spans="1:11" ht="165" x14ac:dyDescent="0.25">
      <c r="A57" s="32">
        <v>6801</v>
      </c>
      <c r="B57" s="2" t="s">
        <v>197</v>
      </c>
      <c r="C57" s="20">
        <v>44021</v>
      </c>
      <c r="D57" s="4" t="s">
        <v>200</v>
      </c>
      <c r="E57" s="4" t="s">
        <v>119</v>
      </c>
      <c r="F57" s="7" t="s">
        <v>29</v>
      </c>
      <c r="G57" s="5" t="s">
        <v>198</v>
      </c>
      <c r="H57" s="9" t="s">
        <v>31</v>
      </c>
      <c r="I57" s="9" t="s">
        <v>32</v>
      </c>
      <c r="J57" s="9" t="s">
        <v>89</v>
      </c>
      <c r="K57" s="31">
        <v>2104</v>
      </c>
    </row>
    <row r="58" spans="1:11" ht="165" x14ac:dyDescent="0.25">
      <c r="A58" s="32">
        <v>6802</v>
      </c>
      <c r="B58" s="2" t="s">
        <v>197</v>
      </c>
      <c r="C58" s="20">
        <v>44021</v>
      </c>
      <c r="D58" s="4" t="s">
        <v>200</v>
      </c>
      <c r="E58" s="4" t="s">
        <v>119</v>
      </c>
      <c r="F58" s="7" t="s">
        <v>29</v>
      </c>
      <c r="G58" s="5" t="s">
        <v>199</v>
      </c>
      <c r="H58" s="9" t="s">
        <v>31</v>
      </c>
      <c r="I58" s="9" t="s">
        <v>32</v>
      </c>
      <c r="J58" s="9" t="s">
        <v>89</v>
      </c>
      <c r="K58" s="31">
        <v>3156</v>
      </c>
    </row>
    <row r="59" spans="1:11" ht="105" x14ac:dyDescent="0.25">
      <c r="A59" s="32">
        <v>6821</v>
      </c>
      <c r="B59" s="2" t="s">
        <v>121</v>
      </c>
      <c r="C59" s="20">
        <v>44021</v>
      </c>
      <c r="D59" s="4" t="s">
        <v>9</v>
      </c>
      <c r="E59" s="4" t="s">
        <v>69</v>
      </c>
      <c r="F59" s="7" t="s">
        <v>20</v>
      </c>
      <c r="G59" s="5" t="s">
        <v>171</v>
      </c>
      <c r="H59" s="9" t="s">
        <v>10</v>
      </c>
      <c r="I59" s="9" t="s">
        <v>11</v>
      </c>
      <c r="J59" s="2" t="s">
        <v>89</v>
      </c>
      <c r="K59" s="31">
        <v>5980</v>
      </c>
    </row>
    <row r="60" spans="1:11" ht="165" x14ac:dyDescent="0.25">
      <c r="A60" s="51">
        <v>7277</v>
      </c>
      <c r="B60" s="45" t="s">
        <v>223</v>
      </c>
      <c r="C60" s="46">
        <v>44036</v>
      </c>
      <c r="D60" s="47" t="s">
        <v>224</v>
      </c>
      <c r="E60" s="47" t="s">
        <v>82</v>
      </c>
      <c r="F60" s="48" t="s">
        <v>225</v>
      </c>
      <c r="G60" s="49" t="s">
        <v>226</v>
      </c>
      <c r="H60" s="50" t="s">
        <v>227</v>
      </c>
      <c r="I60" s="50" t="s">
        <v>228</v>
      </c>
      <c r="J60" s="45" t="s">
        <v>90</v>
      </c>
      <c r="K60" s="52">
        <v>6250</v>
      </c>
    </row>
    <row r="61" spans="1:11" ht="105" x14ac:dyDescent="0.25">
      <c r="A61" s="51">
        <v>7278</v>
      </c>
      <c r="B61" s="45" t="s">
        <v>217</v>
      </c>
      <c r="C61" s="46">
        <v>44036</v>
      </c>
      <c r="D61" s="47" t="s">
        <v>218</v>
      </c>
      <c r="E61" s="47" t="s">
        <v>74</v>
      </c>
      <c r="F61" s="48" t="s">
        <v>219</v>
      </c>
      <c r="G61" s="49" t="s">
        <v>220</v>
      </c>
      <c r="H61" s="50" t="s">
        <v>221</v>
      </c>
      <c r="I61" s="50" t="s">
        <v>222</v>
      </c>
      <c r="J61" s="45" t="s">
        <v>90</v>
      </c>
      <c r="K61" s="52">
        <v>41800</v>
      </c>
    </row>
    <row r="62" spans="1:11" ht="105" x14ac:dyDescent="0.25">
      <c r="A62" s="51">
        <v>7322</v>
      </c>
      <c r="B62" s="45" t="s">
        <v>229</v>
      </c>
      <c r="C62" s="46">
        <v>44039</v>
      </c>
      <c r="D62" s="47" t="s">
        <v>230</v>
      </c>
      <c r="E62" s="47" t="s">
        <v>69</v>
      </c>
      <c r="F62" s="7" t="s">
        <v>39</v>
      </c>
      <c r="G62" s="5" t="s">
        <v>231</v>
      </c>
      <c r="H62" s="9" t="s">
        <v>40</v>
      </c>
      <c r="I62" s="9" t="s">
        <v>41</v>
      </c>
      <c r="J62" s="9" t="s">
        <v>89</v>
      </c>
      <c r="K62" s="52">
        <v>5980</v>
      </c>
    </row>
    <row r="63" spans="1:11" ht="105" x14ac:dyDescent="0.25">
      <c r="A63" s="51">
        <v>7718</v>
      </c>
      <c r="B63" s="45" t="s">
        <v>234</v>
      </c>
      <c r="C63" s="46">
        <v>44015</v>
      </c>
      <c r="D63" s="45" t="s">
        <v>235</v>
      </c>
      <c r="E63" s="47" t="s">
        <v>119</v>
      </c>
      <c r="F63" s="7" t="s">
        <v>39</v>
      </c>
      <c r="G63" s="5" t="s">
        <v>236</v>
      </c>
      <c r="H63" s="9" t="s">
        <v>40</v>
      </c>
      <c r="I63" s="9" t="s">
        <v>41</v>
      </c>
      <c r="J63" s="9" t="s">
        <v>89</v>
      </c>
      <c r="K63" s="52">
        <v>5980</v>
      </c>
    </row>
    <row r="64" spans="1:11" ht="120" x14ac:dyDescent="0.25">
      <c r="A64" s="51">
        <v>8073</v>
      </c>
      <c r="B64" s="45" t="s">
        <v>237</v>
      </c>
      <c r="C64" s="46">
        <v>44054</v>
      </c>
      <c r="D64" s="45" t="s">
        <v>307</v>
      </c>
      <c r="E64" s="47" t="s">
        <v>82</v>
      </c>
      <c r="F64" s="48" t="s">
        <v>238</v>
      </c>
      <c r="G64" s="49" t="s">
        <v>239</v>
      </c>
      <c r="H64" s="50" t="s">
        <v>240</v>
      </c>
      <c r="I64" s="50" t="s">
        <v>241</v>
      </c>
      <c r="J64" s="50" t="s">
        <v>90</v>
      </c>
      <c r="K64" s="52">
        <v>46364</v>
      </c>
    </row>
    <row r="65" spans="1:11" ht="105" x14ac:dyDescent="0.25">
      <c r="A65" s="51">
        <v>8276</v>
      </c>
      <c r="B65" s="45" t="s">
        <v>242</v>
      </c>
      <c r="C65" s="46">
        <v>44056</v>
      </c>
      <c r="D65" s="45" t="s">
        <v>306</v>
      </c>
      <c r="E65" s="47" t="s">
        <v>82</v>
      </c>
      <c r="F65" s="48" t="s">
        <v>243</v>
      </c>
      <c r="G65" s="49" t="s">
        <v>244</v>
      </c>
      <c r="H65" s="50" t="s">
        <v>245</v>
      </c>
      <c r="I65" s="50" t="s">
        <v>246</v>
      </c>
      <c r="J65" s="50" t="s">
        <v>90</v>
      </c>
      <c r="K65" s="52">
        <v>31500</v>
      </c>
    </row>
    <row r="66" spans="1:11" ht="135" x14ac:dyDescent="0.25">
      <c r="A66" s="51">
        <v>8291</v>
      </c>
      <c r="B66" s="45" t="s">
        <v>247</v>
      </c>
      <c r="C66" s="46">
        <v>44056</v>
      </c>
      <c r="D66" s="45" t="s">
        <v>305</v>
      </c>
      <c r="E66" s="47" t="s">
        <v>82</v>
      </c>
      <c r="F66" s="48" t="s">
        <v>248</v>
      </c>
      <c r="G66" s="49" t="s">
        <v>249</v>
      </c>
      <c r="H66" s="50" t="s">
        <v>250</v>
      </c>
      <c r="I66" s="50" t="s">
        <v>251</v>
      </c>
      <c r="J66" s="50" t="s">
        <v>90</v>
      </c>
      <c r="K66" s="52">
        <v>36680</v>
      </c>
    </row>
    <row r="67" spans="1:11" ht="165" x14ac:dyDescent="0.25">
      <c r="A67" s="51">
        <v>8364</v>
      </c>
      <c r="B67" s="45" t="s">
        <v>254</v>
      </c>
      <c r="C67" s="46">
        <v>44060</v>
      </c>
      <c r="D67" s="45" t="s">
        <v>309</v>
      </c>
      <c r="E67" s="47" t="s">
        <v>74</v>
      </c>
      <c r="F67" s="48" t="s">
        <v>255</v>
      </c>
      <c r="G67" s="49" t="s">
        <v>256</v>
      </c>
      <c r="H67" s="50" t="s">
        <v>257</v>
      </c>
      <c r="I67" s="50" t="s">
        <v>258</v>
      </c>
      <c r="J67" s="50" t="s">
        <v>90</v>
      </c>
      <c r="K67" s="52">
        <v>1398</v>
      </c>
    </row>
    <row r="68" spans="1:11" ht="210" x14ac:dyDescent="0.25">
      <c r="A68" s="51">
        <v>8447</v>
      </c>
      <c r="B68" s="45" t="s">
        <v>259</v>
      </c>
      <c r="C68" s="46">
        <v>44062</v>
      </c>
      <c r="D68" s="45" t="s">
        <v>304</v>
      </c>
      <c r="E68" s="47" t="s">
        <v>74</v>
      </c>
      <c r="F68" s="48" t="s">
        <v>260</v>
      </c>
      <c r="G68" s="49" t="s">
        <v>261</v>
      </c>
      <c r="H68" s="50" t="s">
        <v>262</v>
      </c>
      <c r="I68" s="50" t="s">
        <v>263</v>
      </c>
      <c r="J68" s="50" t="s">
        <v>90</v>
      </c>
      <c r="K68" s="52">
        <v>8086</v>
      </c>
    </row>
    <row r="69" spans="1:11" ht="120" x14ac:dyDescent="0.25">
      <c r="A69" s="51">
        <v>8671</v>
      </c>
      <c r="B69" s="45" t="s">
        <v>252</v>
      </c>
      <c r="C69" s="46">
        <v>44067</v>
      </c>
      <c r="D69" s="45" t="s">
        <v>308</v>
      </c>
      <c r="E69" s="47" t="s">
        <v>82</v>
      </c>
      <c r="F69" s="48" t="s">
        <v>238</v>
      </c>
      <c r="G69" s="49" t="s">
        <v>253</v>
      </c>
      <c r="H69" s="50" t="s">
        <v>240</v>
      </c>
      <c r="I69" s="50" t="s">
        <v>241</v>
      </c>
      <c r="J69" s="50" t="s">
        <v>90</v>
      </c>
      <c r="K69" s="52">
        <v>44741</v>
      </c>
    </row>
    <row r="70" spans="1:11" ht="150" x14ac:dyDescent="0.25">
      <c r="A70" s="51">
        <v>8989</v>
      </c>
      <c r="B70" s="45" t="s">
        <v>286</v>
      </c>
      <c r="C70" s="46">
        <v>44074</v>
      </c>
      <c r="D70" s="45" t="s">
        <v>287</v>
      </c>
      <c r="E70" s="47" t="s">
        <v>82</v>
      </c>
      <c r="F70" s="48" t="s">
        <v>288</v>
      </c>
      <c r="G70" s="49" t="s">
        <v>289</v>
      </c>
      <c r="H70" s="50" t="s">
        <v>290</v>
      </c>
      <c r="I70" s="50" t="s">
        <v>291</v>
      </c>
      <c r="J70" s="50" t="s">
        <v>90</v>
      </c>
      <c r="K70" s="52">
        <v>4675.46</v>
      </c>
    </row>
    <row r="71" spans="1:11" ht="120" x14ac:dyDescent="0.25">
      <c r="A71" s="51">
        <v>9112</v>
      </c>
      <c r="B71" s="45" t="s">
        <v>276</v>
      </c>
      <c r="C71" s="46">
        <v>44076</v>
      </c>
      <c r="D71" s="45" t="s">
        <v>277</v>
      </c>
      <c r="E71" s="47" t="s">
        <v>82</v>
      </c>
      <c r="F71" s="48" t="s">
        <v>278</v>
      </c>
      <c r="G71" s="49" t="s">
        <v>279</v>
      </c>
      <c r="H71" s="50" t="s">
        <v>280</v>
      </c>
      <c r="I71" s="50" t="s">
        <v>281</v>
      </c>
      <c r="J71" s="50" t="s">
        <v>90</v>
      </c>
      <c r="K71" s="52">
        <v>7125</v>
      </c>
    </row>
    <row r="72" spans="1:11" ht="135" x14ac:dyDescent="0.25">
      <c r="A72" s="51">
        <v>9114</v>
      </c>
      <c r="B72" s="45" t="s">
        <v>282</v>
      </c>
      <c r="C72" s="46">
        <v>44076</v>
      </c>
      <c r="D72" s="45" t="s">
        <v>283</v>
      </c>
      <c r="E72" s="47" t="s">
        <v>74</v>
      </c>
      <c r="F72" s="50" t="s">
        <v>285</v>
      </c>
      <c r="G72" s="50" t="s">
        <v>284</v>
      </c>
      <c r="H72" s="50" t="s">
        <v>31</v>
      </c>
      <c r="I72" s="50" t="s">
        <v>32</v>
      </c>
      <c r="J72" s="50" t="s">
        <v>91</v>
      </c>
      <c r="K72" s="52">
        <v>5260</v>
      </c>
    </row>
    <row r="73" spans="1:11" ht="120" x14ac:dyDescent="0.25">
      <c r="A73" s="51">
        <v>9262</v>
      </c>
      <c r="B73" s="45" t="s">
        <v>264</v>
      </c>
      <c r="C73" s="46">
        <v>44078</v>
      </c>
      <c r="D73" s="45" t="s">
        <v>265</v>
      </c>
      <c r="E73" s="47" t="s">
        <v>82</v>
      </c>
      <c r="F73" s="7" t="s">
        <v>266</v>
      </c>
      <c r="G73" s="5" t="s">
        <v>267</v>
      </c>
      <c r="H73" s="9" t="s">
        <v>268</v>
      </c>
      <c r="I73" s="9" t="s">
        <v>269</v>
      </c>
      <c r="J73" s="9" t="s">
        <v>89</v>
      </c>
      <c r="K73" s="52">
        <v>21825</v>
      </c>
    </row>
    <row r="74" spans="1:11" ht="135" x14ac:dyDescent="0.25">
      <c r="A74" s="51">
        <v>9310</v>
      </c>
      <c r="B74" s="45" t="s">
        <v>270</v>
      </c>
      <c r="C74" s="46">
        <v>44082</v>
      </c>
      <c r="D74" s="45" t="s">
        <v>271</v>
      </c>
      <c r="E74" s="47" t="s">
        <v>82</v>
      </c>
      <c r="F74" s="48" t="s">
        <v>272</v>
      </c>
      <c r="G74" s="49" t="s">
        <v>273</v>
      </c>
      <c r="H74" s="50" t="s">
        <v>274</v>
      </c>
      <c r="I74" s="50" t="s">
        <v>275</v>
      </c>
      <c r="J74" s="50" t="s">
        <v>90</v>
      </c>
      <c r="K74" s="52">
        <v>27120</v>
      </c>
    </row>
    <row r="75" spans="1:11" ht="120" x14ac:dyDescent="0.25">
      <c r="A75" s="51">
        <v>9346</v>
      </c>
      <c r="B75" s="45" t="s">
        <v>296</v>
      </c>
      <c r="C75" s="46">
        <v>44083</v>
      </c>
      <c r="D75" s="45" t="s">
        <v>297</v>
      </c>
      <c r="E75" s="47" t="s">
        <v>74</v>
      </c>
      <c r="F75" s="48" t="s">
        <v>298</v>
      </c>
      <c r="G75" s="49" t="s">
        <v>299</v>
      </c>
      <c r="H75" s="50" t="s">
        <v>280</v>
      </c>
      <c r="I75" s="50" t="s">
        <v>281</v>
      </c>
      <c r="J75" s="50" t="s">
        <v>90</v>
      </c>
      <c r="K75" s="52">
        <v>8580</v>
      </c>
    </row>
    <row r="76" spans="1:11" ht="105" x14ac:dyDescent="0.25">
      <c r="A76" s="51">
        <v>9348</v>
      </c>
      <c r="B76" s="45" t="s">
        <v>292</v>
      </c>
      <c r="C76" s="46">
        <v>44083</v>
      </c>
      <c r="D76" s="45" t="s">
        <v>293</v>
      </c>
      <c r="E76" s="47" t="s">
        <v>74</v>
      </c>
      <c r="F76" s="48" t="s">
        <v>294</v>
      </c>
      <c r="G76" s="49" t="s">
        <v>295</v>
      </c>
      <c r="H76" s="50" t="s">
        <v>274</v>
      </c>
      <c r="I76" s="50" t="s">
        <v>275</v>
      </c>
      <c r="J76" s="50" t="s">
        <v>90</v>
      </c>
      <c r="K76" s="52">
        <v>4400</v>
      </c>
    </row>
    <row r="77" spans="1:11" ht="105" x14ac:dyDescent="0.25">
      <c r="A77" s="51">
        <v>9441</v>
      </c>
      <c r="B77" s="45" t="s">
        <v>300</v>
      </c>
      <c r="C77" s="46">
        <v>44085</v>
      </c>
      <c r="D77" s="45" t="s">
        <v>301</v>
      </c>
      <c r="E77" s="47" t="s">
        <v>74</v>
      </c>
      <c r="F77" s="48" t="s">
        <v>302</v>
      </c>
      <c r="G77" s="49" t="s">
        <v>303</v>
      </c>
      <c r="H77" s="50" t="s">
        <v>240</v>
      </c>
      <c r="I77" s="50" t="s">
        <v>241</v>
      </c>
      <c r="J77" s="50" t="s">
        <v>90</v>
      </c>
      <c r="K77" s="52">
        <v>8400</v>
      </c>
    </row>
    <row r="78" spans="1:11" ht="75" x14ac:dyDescent="0.25">
      <c r="A78" s="51">
        <v>9724</v>
      </c>
      <c r="B78" s="45" t="s">
        <v>315</v>
      </c>
      <c r="C78" s="46">
        <v>44092</v>
      </c>
      <c r="D78" s="45" t="s">
        <v>316</v>
      </c>
      <c r="E78" s="47" t="s">
        <v>82</v>
      </c>
      <c r="F78" s="48" t="s">
        <v>317</v>
      </c>
      <c r="G78" s="49" t="s">
        <v>318</v>
      </c>
      <c r="H78" s="50" t="s">
        <v>319</v>
      </c>
      <c r="I78" s="50" t="s">
        <v>320</v>
      </c>
      <c r="J78" s="50" t="s">
        <v>90</v>
      </c>
      <c r="K78" s="52">
        <v>38994</v>
      </c>
    </row>
    <row r="79" spans="1:11" ht="90" x14ac:dyDescent="0.25">
      <c r="A79" s="51">
        <v>9745</v>
      </c>
      <c r="B79" s="45" t="s">
        <v>310</v>
      </c>
      <c r="C79" s="46">
        <v>44095</v>
      </c>
      <c r="D79" s="45" t="s">
        <v>311</v>
      </c>
      <c r="E79" s="47" t="s">
        <v>74</v>
      </c>
      <c r="F79" s="48" t="s">
        <v>312</v>
      </c>
      <c r="G79" s="49" t="s">
        <v>81</v>
      </c>
      <c r="H79" s="50" t="s">
        <v>313</v>
      </c>
      <c r="I79" s="50" t="s">
        <v>314</v>
      </c>
      <c r="J79" s="50" t="s">
        <v>90</v>
      </c>
      <c r="K79" s="52">
        <v>15015</v>
      </c>
    </row>
    <row r="80" spans="1:11" ht="60" x14ac:dyDescent="0.25">
      <c r="A80" s="51">
        <v>10094</v>
      </c>
      <c r="B80" s="45" t="s">
        <v>343</v>
      </c>
      <c r="C80" s="46">
        <v>44103</v>
      </c>
      <c r="D80" s="45" t="s">
        <v>344</v>
      </c>
      <c r="E80" s="47" t="s">
        <v>82</v>
      </c>
      <c r="F80" s="48" t="s">
        <v>322</v>
      </c>
      <c r="G80" s="49" t="s">
        <v>345</v>
      </c>
      <c r="H80" s="50" t="s">
        <v>346</v>
      </c>
      <c r="I80" s="50" t="s">
        <v>347</v>
      </c>
      <c r="J80" s="50" t="s">
        <v>90</v>
      </c>
      <c r="K80" s="52">
        <v>4760</v>
      </c>
    </row>
    <row r="81" spans="1:11" ht="120" x14ac:dyDescent="0.25">
      <c r="A81" s="51">
        <v>10109</v>
      </c>
      <c r="B81" s="45" t="s">
        <v>348</v>
      </c>
      <c r="C81" s="46">
        <v>44103</v>
      </c>
      <c r="D81" s="45" t="s">
        <v>349</v>
      </c>
      <c r="E81" s="47" t="s">
        <v>82</v>
      </c>
      <c r="F81" s="48" t="s">
        <v>350</v>
      </c>
      <c r="G81" s="49" t="s">
        <v>351</v>
      </c>
      <c r="H81" s="50" t="s">
        <v>268</v>
      </c>
      <c r="I81" s="50" t="s">
        <v>269</v>
      </c>
      <c r="J81" s="50" t="s">
        <v>89</v>
      </c>
      <c r="K81" s="52">
        <v>103200</v>
      </c>
    </row>
    <row r="82" spans="1:11" ht="75" x14ac:dyDescent="0.25">
      <c r="A82" s="51">
        <v>10201</v>
      </c>
      <c r="B82" s="45" t="s">
        <v>352</v>
      </c>
      <c r="C82" s="46">
        <v>44105</v>
      </c>
      <c r="D82" s="45" t="s">
        <v>316</v>
      </c>
      <c r="E82" s="47" t="s">
        <v>82</v>
      </c>
      <c r="F82" s="48" t="s">
        <v>317</v>
      </c>
      <c r="G82" s="49" t="s">
        <v>353</v>
      </c>
      <c r="H82" s="50" t="s">
        <v>354</v>
      </c>
      <c r="I82" s="50" t="s">
        <v>355</v>
      </c>
      <c r="J82" s="50" t="s">
        <v>90</v>
      </c>
      <c r="K82" s="52">
        <v>795</v>
      </c>
    </row>
    <row r="83" spans="1:11" ht="96.75" customHeight="1" x14ac:dyDescent="0.25">
      <c r="A83" s="51">
        <v>10202</v>
      </c>
      <c r="B83" s="45" t="s">
        <v>356</v>
      </c>
      <c r="C83" s="46">
        <v>44105</v>
      </c>
      <c r="D83" s="45" t="s">
        <v>335</v>
      </c>
      <c r="E83" s="47" t="s">
        <v>82</v>
      </c>
      <c r="F83" s="48" t="s">
        <v>322</v>
      </c>
      <c r="G83" s="49" t="s">
        <v>357</v>
      </c>
      <c r="H83" s="50" t="s">
        <v>358</v>
      </c>
      <c r="I83" s="50" t="s">
        <v>359</v>
      </c>
      <c r="J83" s="50" t="s">
        <v>90</v>
      </c>
      <c r="K83" s="52">
        <v>1470</v>
      </c>
    </row>
    <row r="84" spans="1:11" ht="60" x14ac:dyDescent="0.25">
      <c r="A84" s="51">
        <v>10350</v>
      </c>
      <c r="B84" s="45" t="s">
        <v>321</v>
      </c>
      <c r="C84" s="46">
        <v>44109</v>
      </c>
      <c r="D84" s="45" t="s">
        <v>301</v>
      </c>
      <c r="E84" s="47" t="s">
        <v>82</v>
      </c>
      <c r="F84" s="48" t="s">
        <v>322</v>
      </c>
      <c r="G84" s="49" t="s">
        <v>326</v>
      </c>
      <c r="H84" s="50" t="s">
        <v>323</v>
      </c>
      <c r="I84" s="50" t="s">
        <v>241</v>
      </c>
      <c r="J84" s="50" t="s">
        <v>90</v>
      </c>
      <c r="K84" s="52">
        <v>8190</v>
      </c>
    </row>
    <row r="85" spans="1:11" ht="90" x14ac:dyDescent="0.25">
      <c r="A85" s="51">
        <v>10393</v>
      </c>
      <c r="B85" s="45" t="s">
        <v>330</v>
      </c>
      <c r="C85" s="46">
        <v>44110</v>
      </c>
      <c r="D85" s="45" t="s">
        <v>331</v>
      </c>
      <c r="E85" s="47" t="s">
        <v>82</v>
      </c>
      <c r="F85" s="48" t="s">
        <v>111</v>
      </c>
      <c r="G85" s="49" t="s">
        <v>333</v>
      </c>
      <c r="H85" s="50" t="s">
        <v>328</v>
      </c>
      <c r="I85" s="50" t="s">
        <v>329</v>
      </c>
      <c r="J85" s="50" t="s">
        <v>90</v>
      </c>
      <c r="K85" s="52">
        <v>1422</v>
      </c>
    </row>
    <row r="86" spans="1:11" ht="90" x14ac:dyDescent="0.25">
      <c r="A86" s="51">
        <v>10394</v>
      </c>
      <c r="B86" s="45" t="s">
        <v>324</v>
      </c>
      <c r="C86" s="46">
        <v>44110</v>
      </c>
      <c r="D86" s="45" t="s">
        <v>316</v>
      </c>
      <c r="E86" s="47" t="s">
        <v>82</v>
      </c>
      <c r="F86" s="48" t="s">
        <v>325</v>
      </c>
      <c r="G86" s="49" t="s">
        <v>327</v>
      </c>
      <c r="H86" s="50" t="s">
        <v>328</v>
      </c>
      <c r="I86" s="9" t="s">
        <v>329</v>
      </c>
      <c r="J86" s="9" t="s">
        <v>90</v>
      </c>
      <c r="K86" s="52">
        <v>1926</v>
      </c>
    </row>
    <row r="87" spans="1:11" ht="75" x14ac:dyDescent="0.25">
      <c r="A87" s="51">
        <v>10444</v>
      </c>
      <c r="B87" s="45" t="s">
        <v>334</v>
      </c>
      <c r="C87" s="46">
        <v>44111</v>
      </c>
      <c r="D87" s="45" t="s">
        <v>337</v>
      </c>
      <c r="E87" s="47" t="s">
        <v>336</v>
      </c>
      <c r="F87" s="48" t="s">
        <v>322</v>
      </c>
      <c r="G87" s="49" t="s">
        <v>338</v>
      </c>
      <c r="H87" s="50" t="s">
        <v>339</v>
      </c>
      <c r="I87" s="50" t="s">
        <v>340</v>
      </c>
      <c r="J87" s="50" t="s">
        <v>90</v>
      </c>
      <c r="K87" s="52">
        <v>27499</v>
      </c>
    </row>
    <row r="88" spans="1:11" ht="60" x14ac:dyDescent="0.25">
      <c r="A88" s="51">
        <v>10495</v>
      </c>
      <c r="B88" s="45" t="s">
        <v>341</v>
      </c>
      <c r="C88" s="46">
        <v>44111</v>
      </c>
      <c r="D88" s="45" t="s">
        <v>301</v>
      </c>
      <c r="E88" s="47" t="s">
        <v>336</v>
      </c>
      <c r="F88" s="48" t="s">
        <v>322</v>
      </c>
      <c r="G88" s="49" t="s">
        <v>342</v>
      </c>
      <c r="H88" s="50" t="s">
        <v>323</v>
      </c>
      <c r="I88" s="50" t="s">
        <v>241</v>
      </c>
      <c r="J88" s="50" t="s">
        <v>90</v>
      </c>
      <c r="K88" s="52">
        <v>8400</v>
      </c>
    </row>
    <row r="89" spans="1:11" ht="120" x14ac:dyDescent="0.25">
      <c r="A89" s="51">
        <v>10584</v>
      </c>
      <c r="B89" s="45" t="s">
        <v>360</v>
      </c>
      <c r="C89" s="46">
        <v>44113</v>
      </c>
      <c r="D89" s="45" t="s">
        <v>331</v>
      </c>
      <c r="E89" s="47" t="s">
        <v>82</v>
      </c>
      <c r="F89" s="48" t="s">
        <v>322</v>
      </c>
      <c r="G89" s="49" t="s">
        <v>361</v>
      </c>
      <c r="H89" s="50" t="s">
        <v>280</v>
      </c>
      <c r="I89" s="50" t="s">
        <v>281</v>
      </c>
      <c r="J89" s="50" t="s">
        <v>90</v>
      </c>
      <c r="K89" s="52">
        <v>6128</v>
      </c>
    </row>
    <row r="90" spans="1:11" ht="120" x14ac:dyDescent="0.25">
      <c r="A90" s="51">
        <v>10585</v>
      </c>
      <c r="B90" s="45" t="s">
        <v>362</v>
      </c>
      <c r="C90" s="46">
        <v>44113</v>
      </c>
      <c r="D90" s="45" t="s">
        <v>337</v>
      </c>
      <c r="E90" s="47" t="s">
        <v>82</v>
      </c>
      <c r="F90" s="48" t="s">
        <v>332</v>
      </c>
      <c r="G90" s="49" t="s">
        <v>363</v>
      </c>
      <c r="H90" s="50" t="s">
        <v>280</v>
      </c>
      <c r="I90" s="50" t="s">
        <v>281</v>
      </c>
      <c r="J90" s="50" t="s">
        <v>90</v>
      </c>
      <c r="K90" s="52">
        <v>6694</v>
      </c>
    </row>
    <row r="91" spans="1:11" ht="120" x14ac:dyDescent="0.25">
      <c r="A91" s="51">
        <v>10586</v>
      </c>
      <c r="B91" s="45" t="s">
        <v>364</v>
      </c>
      <c r="C91" s="46">
        <v>44113</v>
      </c>
      <c r="D91" s="45" t="s">
        <v>365</v>
      </c>
      <c r="E91" s="47" t="s">
        <v>82</v>
      </c>
      <c r="F91" s="48" t="s">
        <v>322</v>
      </c>
      <c r="G91" s="49" t="s">
        <v>366</v>
      </c>
      <c r="H91" s="50" t="s">
        <v>280</v>
      </c>
      <c r="I91" s="50" t="s">
        <v>281</v>
      </c>
      <c r="J91" s="50" t="s">
        <v>90</v>
      </c>
      <c r="K91" s="52">
        <v>630</v>
      </c>
    </row>
    <row r="92" spans="1:11" ht="75" x14ac:dyDescent="0.25">
      <c r="A92" s="51">
        <v>10609</v>
      </c>
      <c r="B92" s="45" t="s">
        <v>367</v>
      </c>
      <c r="C92" s="46">
        <v>44113</v>
      </c>
      <c r="D92" s="45" t="s">
        <v>368</v>
      </c>
      <c r="E92" s="47" t="s">
        <v>82</v>
      </c>
      <c r="F92" s="48" t="s">
        <v>325</v>
      </c>
      <c r="G92" s="49" t="s">
        <v>369</v>
      </c>
      <c r="H92" s="50" t="s">
        <v>370</v>
      </c>
      <c r="I92" s="50" t="s">
        <v>371</v>
      </c>
      <c r="J92" s="50" t="s">
        <v>90</v>
      </c>
      <c r="K92" s="52">
        <v>1389.5</v>
      </c>
    </row>
    <row r="93" spans="1:11" ht="90" x14ac:dyDescent="0.25">
      <c r="A93" s="51">
        <v>10786</v>
      </c>
      <c r="B93" s="45" t="s">
        <v>397</v>
      </c>
      <c r="C93" s="46">
        <v>44119</v>
      </c>
      <c r="D93" s="45" t="s">
        <v>398</v>
      </c>
      <c r="E93" s="47" t="s">
        <v>82</v>
      </c>
      <c r="F93" s="48" t="s">
        <v>389</v>
      </c>
      <c r="G93" s="49" t="s">
        <v>399</v>
      </c>
      <c r="H93" s="50" t="s">
        <v>400</v>
      </c>
      <c r="I93" s="50" t="s">
        <v>401</v>
      </c>
      <c r="J93" s="50" t="s">
        <v>90</v>
      </c>
      <c r="K93" s="52">
        <v>13787.78</v>
      </c>
    </row>
    <row r="94" spans="1:11" ht="90" x14ac:dyDescent="0.25">
      <c r="A94" s="51">
        <v>10787</v>
      </c>
      <c r="B94" s="45" t="s">
        <v>402</v>
      </c>
      <c r="C94" s="46">
        <v>44119</v>
      </c>
      <c r="D94" s="45" t="s">
        <v>398</v>
      </c>
      <c r="E94" s="47" t="s">
        <v>82</v>
      </c>
      <c r="F94" s="48" t="s">
        <v>389</v>
      </c>
      <c r="G94" s="49" t="s">
        <v>403</v>
      </c>
      <c r="H94" s="50" t="s">
        <v>400</v>
      </c>
      <c r="I94" s="50" t="s">
        <v>401</v>
      </c>
      <c r="J94" s="50" t="s">
        <v>90</v>
      </c>
      <c r="K94" s="52">
        <v>2983.3</v>
      </c>
    </row>
    <row r="95" spans="1:11" ht="90" x14ac:dyDescent="0.25">
      <c r="A95" s="51">
        <v>10790</v>
      </c>
      <c r="B95" s="45" t="s">
        <v>395</v>
      </c>
      <c r="C95" s="46">
        <v>44119</v>
      </c>
      <c r="D95" s="45" t="s">
        <v>335</v>
      </c>
      <c r="E95" s="47" t="s">
        <v>82</v>
      </c>
      <c r="F95" s="48" t="s">
        <v>332</v>
      </c>
      <c r="G95" s="49" t="s">
        <v>396</v>
      </c>
      <c r="H95" s="50" t="s">
        <v>393</v>
      </c>
      <c r="I95" s="50" t="s">
        <v>394</v>
      </c>
      <c r="J95" s="50" t="s">
        <v>90</v>
      </c>
      <c r="K95" s="52">
        <v>11880</v>
      </c>
    </row>
    <row r="96" spans="1:11" ht="45" customHeight="1" x14ac:dyDescent="0.25">
      <c r="A96" s="51">
        <v>10791</v>
      </c>
      <c r="B96" s="45" t="s">
        <v>391</v>
      </c>
      <c r="C96" s="46">
        <v>44119</v>
      </c>
      <c r="D96" s="45" t="s">
        <v>335</v>
      </c>
      <c r="E96" s="47" t="s">
        <v>82</v>
      </c>
      <c r="F96" s="48" t="s">
        <v>322</v>
      </c>
      <c r="G96" s="49" t="s">
        <v>392</v>
      </c>
      <c r="H96" s="50" t="s">
        <v>393</v>
      </c>
      <c r="I96" s="50" t="s">
        <v>394</v>
      </c>
      <c r="J96" s="50" t="s">
        <v>90</v>
      </c>
      <c r="K96" s="52">
        <v>1850</v>
      </c>
    </row>
    <row r="97" spans="1:11" ht="57.75" customHeight="1" x14ac:dyDescent="0.25">
      <c r="A97" s="51">
        <v>10804</v>
      </c>
      <c r="B97" s="45" t="s">
        <v>372</v>
      </c>
      <c r="C97" s="46">
        <v>44119</v>
      </c>
      <c r="D97" s="45" t="s">
        <v>49</v>
      </c>
      <c r="E97" s="47" t="s">
        <v>373</v>
      </c>
      <c r="F97" s="48" t="s">
        <v>374</v>
      </c>
      <c r="G97" s="49" t="s">
        <v>375</v>
      </c>
      <c r="H97" s="50" t="s">
        <v>35</v>
      </c>
      <c r="I97" s="50" t="s">
        <v>51</v>
      </c>
      <c r="J97" s="50" t="s">
        <v>90</v>
      </c>
      <c r="K97" s="52">
        <v>87.96</v>
      </c>
    </row>
    <row r="98" spans="1:11" ht="57.75" customHeight="1" x14ac:dyDescent="0.25">
      <c r="A98" s="51">
        <v>10805</v>
      </c>
      <c r="B98" s="45" t="s">
        <v>376</v>
      </c>
      <c r="C98" s="46">
        <v>44119</v>
      </c>
      <c r="D98" s="45" t="s">
        <v>49</v>
      </c>
      <c r="E98" s="47" t="s">
        <v>82</v>
      </c>
      <c r="F98" s="48" t="s">
        <v>374</v>
      </c>
      <c r="G98" s="49" t="s">
        <v>377</v>
      </c>
      <c r="H98" s="50" t="s">
        <v>35</v>
      </c>
      <c r="I98" s="50" t="s">
        <v>51</v>
      </c>
      <c r="J98" s="50" t="s">
        <v>90</v>
      </c>
      <c r="K98" s="52">
        <v>2321.96</v>
      </c>
    </row>
    <row r="99" spans="1:11" ht="110.25" customHeight="1" x14ac:dyDescent="0.25">
      <c r="A99" s="51">
        <v>10806</v>
      </c>
      <c r="B99" s="45" t="s">
        <v>378</v>
      </c>
      <c r="C99" s="46">
        <v>44119</v>
      </c>
      <c r="D99" s="45" t="s">
        <v>379</v>
      </c>
      <c r="E99" s="47" t="s">
        <v>82</v>
      </c>
      <c r="F99" s="48" t="s">
        <v>380</v>
      </c>
      <c r="G99" s="49" t="s">
        <v>381</v>
      </c>
      <c r="H99" s="50" t="s">
        <v>35</v>
      </c>
      <c r="I99" s="50" t="s">
        <v>51</v>
      </c>
      <c r="J99" s="50" t="s">
        <v>90</v>
      </c>
      <c r="K99" s="52">
        <v>72.25</v>
      </c>
    </row>
    <row r="100" spans="1:11" ht="89.25" customHeight="1" x14ac:dyDescent="0.25">
      <c r="A100" s="51">
        <v>10807</v>
      </c>
      <c r="B100" s="45" t="s">
        <v>382</v>
      </c>
      <c r="C100" s="46">
        <v>44119</v>
      </c>
      <c r="D100" s="45" t="s">
        <v>383</v>
      </c>
      <c r="E100" s="47" t="s">
        <v>82</v>
      </c>
      <c r="F100" s="48" t="s">
        <v>384</v>
      </c>
      <c r="G100" s="49" t="s">
        <v>385</v>
      </c>
      <c r="H100" s="50" t="s">
        <v>35</v>
      </c>
      <c r="I100" s="50" t="s">
        <v>51</v>
      </c>
      <c r="J100" s="50" t="s">
        <v>90</v>
      </c>
      <c r="K100" s="52">
        <v>120.36</v>
      </c>
    </row>
    <row r="101" spans="1:11" ht="89.25" customHeight="1" x14ac:dyDescent="0.25">
      <c r="A101" s="51">
        <v>10808</v>
      </c>
      <c r="B101" s="45" t="s">
        <v>386</v>
      </c>
      <c r="C101" s="46">
        <v>44119</v>
      </c>
      <c r="D101" s="45" t="s">
        <v>158</v>
      </c>
      <c r="E101" s="47" t="s">
        <v>336</v>
      </c>
      <c r="F101" s="48" t="s">
        <v>374</v>
      </c>
      <c r="G101" s="49" t="s">
        <v>387</v>
      </c>
      <c r="H101" s="50" t="s">
        <v>35</v>
      </c>
      <c r="I101" s="50" t="s">
        <v>51</v>
      </c>
      <c r="J101" s="50" t="s">
        <v>90</v>
      </c>
      <c r="K101" s="52">
        <v>264.94</v>
      </c>
    </row>
    <row r="102" spans="1:11" ht="89.25" customHeight="1" x14ac:dyDescent="0.25">
      <c r="A102" s="51">
        <v>10809</v>
      </c>
      <c r="B102" s="45" t="s">
        <v>388</v>
      </c>
      <c r="C102" s="46">
        <v>44119</v>
      </c>
      <c r="D102" s="45" t="s">
        <v>110</v>
      </c>
      <c r="E102" s="47" t="s">
        <v>82</v>
      </c>
      <c r="F102" s="48" t="s">
        <v>389</v>
      </c>
      <c r="G102" s="49" t="s">
        <v>390</v>
      </c>
      <c r="H102" s="50" t="s">
        <v>35</v>
      </c>
      <c r="I102" s="50" t="s">
        <v>51</v>
      </c>
      <c r="J102" s="50" t="s">
        <v>90</v>
      </c>
      <c r="K102" s="52">
        <v>136.13999999999999</v>
      </c>
    </row>
    <row r="103" spans="1:11" ht="89.25" customHeight="1" x14ac:dyDescent="0.25">
      <c r="A103" s="51">
        <v>10839</v>
      </c>
      <c r="B103" s="45" t="s">
        <v>408</v>
      </c>
      <c r="C103" s="46">
        <v>44120</v>
      </c>
      <c r="D103" s="45" t="s">
        <v>331</v>
      </c>
      <c r="E103" s="47" t="s">
        <v>82</v>
      </c>
      <c r="F103" s="48" t="s">
        <v>322</v>
      </c>
      <c r="G103" s="49" t="s">
        <v>409</v>
      </c>
      <c r="H103" s="50" t="s">
        <v>406</v>
      </c>
      <c r="I103" s="50" t="s">
        <v>407</v>
      </c>
      <c r="J103" s="50" t="s">
        <v>90</v>
      </c>
      <c r="K103" s="52">
        <v>4075.2</v>
      </c>
    </row>
    <row r="104" spans="1:11" ht="89.25" customHeight="1" x14ac:dyDescent="0.25">
      <c r="A104" s="51">
        <v>10840</v>
      </c>
      <c r="B104" s="45" t="s">
        <v>404</v>
      </c>
      <c r="C104" s="46">
        <v>44120</v>
      </c>
      <c r="D104" s="45" t="s">
        <v>331</v>
      </c>
      <c r="E104" s="47" t="s">
        <v>82</v>
      </c>
      <c r="F104" s="48" t="s">
        <v>322</v>
      </c>
      <c r="G104" s="49" t="s">
        <v>405</v>
      </c>
      <c r="H104" s="50" t="s">
        <v>406</v>
      </c>
      <c r="I104" s="50" t="s">
        <v>407</v>
      </c>
      <c r="J104" s="50" t="s">
        <v>90</v>
      </c>
      <c r="K104" s="52">
        <v>3105</v>
      </c>
    </row>
    <row r="105" spans="1:11" ht="89.25" customHeight="1" x14ac:dyDescent="0.25">
      <c r="A105" s="51">
        <v>10897</v>
      </c>
      <c r="B105" s="45" t="s">
        <v>410</v>
      </c>
      <c r="C105" s="46">
        <v>44123</v>
      </c>
      <c r="D105" s="45" t="s">
        <v>411</v>
      </c>
      <c r="E105" s="47" t="s">
        <v>82</v>
      </c>
      <c r="F105" s="48" t="s">
        <v>412</v>
      </c>
      <c r="G105" s="49" t="s">
        <v>413</v>
      </c>
      <c r="H105" s="50" t="s">
        <v>414</v>
      </c>
      <c r="I105" s="50" t="s">
        <v>415</v>
      </c>
      <c r="J105" s="50" t="s">
        <v>90</v>
      </c>
      <c r="K105" s="52">
        <v>3624</v>
      </c>
    </row>
    <row r="106" spans="1:11" ht="89.25" customHeight="1" x14ac:dyDescent="0.25">
      <c r="A106" s="51">
        <v>10916</v>
      </c>
      <c r="B106" s="45" t="s">
        <v>467</v>
      </c>
      <c r="C106" s="46">
        <v>44123</v>
      </c>
      <c r="D106" s="45" t="s">
        <v>468</v>
      </c>
      <c r="E106" s="47" t="s">
        <v>82</v>
      </c>
      <c r="F106" s="48" t="s">
        <v>469</v>
      </c>
      <c r="G106" s="49" t="s">
        <v>470</v>
      </c>
      <c r="H106" s="50" t="s">
        <v>471</v>
      </c>
      <c r="I106" s="50" t="s">
        <v>472</v>
      </c>
      <c r="J106" s="50" t="s">
        <v>89</v>
      </c>
      <c r="K106" s="52">
        <v>26414.27</v>
      </c>
    </row>
    <row r="107" spans="1:11" ht="89.25" customHeight="1" x14ac:dyDescent="0.25">
      <c r="A107" s="51">
        <v>10917</v>
      </c>
      <c r="B107" s="45" t="s">
        <v>416</v>
      </c>
      <c r="C107" s="46">
        <v>44124</v>
      </c>
      <c r="D107" s="45" t="s">
        <v>49</v>
      </c>
      <c r="E107" s="47" t="s">
        <v>82</v>
      </c>
      <c r="F107" s="48" t="s">
        <v>417</v>
      </c>
      <c r="G107" s="49" t="s">
        <v>421</v>
      </c>
      <c r="H107" s="50" t="s">
        <v>418</v>
      </c>
      <c r="I107" s="50" t="s">
        <v>156</v>
      </c>
      <c r="J107" s="50" t="s">
        <v>90</v>
      </c>
      <c r="K107" s="52">
        <v>275.19</v>
      </c>
    </row>
    <row r="108" spans="1:11" ht="89.25" customHeight="1" x14ac:dyDescent="0.25">
      <c r="A108" s="51">
        <v>10918</v>
      </c>
      <c r="B108" s="45" t="s">
        <v>423</v>
      </c>
      <c r="C108" s="46">
        <v>44124</v>
      </c>
      <c r="D108" s="45" t="s">
        <v>49</v>
      </c>
      <c r="E108" s="47" t="s">
        <v>82</v>
      </c>
      <c r="F108" s="48" t="s">
        <v>417</v>
      </c>
      <c r="G108" s="49" t="s">
        <v>424</v>
      </c>
      <c r="H108" s="50" t="s">
        <v>418</v>
      </c>
      <c r="I108" s="50" t="s">
        <v>156</v>
      </c>
      <c r="J108" s="50" t="s">
        <v>90</v>
      </c>
      <c r="K108" s="52">
        <v>172.37</v>
      </c>
    </row>
    <row r="109" spans="1:11" ht="89.25" customHeight="1" x14ac:dyDescent="0.25">
      <c r="A109" s="51">
        <v>10919</v>
      </c>
      <c r="B109" s="45" t="s">
        <v>419</v>
      </c>
      <c r="C109" s="46">
        <v>44124</v>
      </c>
      <c r="D109" s="45" t="s">
        <v>420</v>
      </c>
      <c r="E109" s="47" t="s">
        <v>82</v>
      </c>
      <c r="F109" s="48" t="s">
        <v>374</v>
      </c>
      <c r="G109" s="49" t="s">
        <v>422</v>
      </c>
      <c r="H109" s="50" t="s">
        <v>418</v>
      </c>
      <c r="I109" s="50" t="s">
        <v>156</v>
      </c>
      <c r="J109" s="50" t="s">
        <v>90</v>
      </c>
      <c r="K109" s="52">
        <v>319.82</v>
      </c>
    </row>
    <row r="110" spans="1:11" ht="89.25" customHeight="1" x14ac:dyDescent="0.25">
      <c r="A110" s="51">
        <v>10921</v>
      </c>
      <c r="B110" s="45" t="s">
        <v>425</v>
      </c>
      <c r="C110" s="46">
        <v>44124</v>
      </c>
      <c r="D110" s="45" t="s">
        <v>110</v>
      </c>
      <c r="E110" s="47" t="s">
        <v>82</v>
      </c>
      <c r="F110" s="48" t="s">
        <v>389</v>
      </c>
      <c r="G110" s="49" t="s">
        <v>426</v>
      </c>
      <c r="H110" s="50" t="s">
        <v>418</v>
      </c>
      <c r="I110" s="50" t="s">
        <v>156</v>
      </c>
      <c r="J110" s="50" t="s">
        <v>90</v>
      </c>
      <c r="K110" s="52">
        <v>40.700000000000003</v>
      </c>
    </row>
    <row r="111" spans="1:11" ht="89.25" customHeight="1" x14ac:dyDescent="0.25">
      <c r="A111" s="51">
        <v>10922</v>
      </c>
      <c r="B111" s="45" t="s">
        <v>427</v>
      </c>
      <c r="C111" s="46">
        <v>44124</v>
      </c>
      <c r="D111" s="45" t="s">
        <v>110</v>
      </c>
      <c r="E111" s="47" t="s">
        <v>82</v>
      </c>
      <c r="F111" s="48" t="s">
        <v>389</v>
      </c>
      <c r="G111" s="49" t="s">
        <v>428</v>
      </c>
      <c r="H111" s="50" t="s">
        <v>418</v>
      </c>
      <c r="I111" s="50" t="s">
        <v>156</v>
      </c>
      <c r="J111" s="50" t="s">
        <v>90</v>
      </c>
      <c r="K111" s="52">
        <v>32.96</v>
      </c>
    </row>
    <row r="112" spans="1:11" ht="89.25" customHeight="1" x14ac:dyDescent="0.25">
      <c r="A112" s="51">
        <v>10923</v>
      </c>
      <c r="B112" s="45" t="s">
        <v>429</v>
      </c>
      <c r="C112" s="46">
        <v>44124</v>
      </c>
      <c r="D112" s="45" t="s">
        <v>49</v>
      </c>
      <c r="E112" s="47" t="s">
        <v>82</v>
      </c>
      <c r="F112" s="48" t="s">
        <v>374</v>
      </c>
      <c r="G112" s="49" t="s">
        <v>430</v>
      </c>
      <c r="H112" s="50" t="s">
        <v>418</v>
      </c>
      <c r="I112" s="50" t="s">
        <v>156</v>
      </c>
      <c r="J112" s="50" t="s">
        <v>90</v>
      </c>
      <c r="K112" s="52">
        <v>2018.77</v>
      </c>
    </row>
    <row r="113" spans="1:11" ht="89.25" customHeight="1" x14ac:dyDescent="0.25">
      <c r="A113" s="51">
        <v>10924</v>
      </c>
      <c r="B113" s="45" t="s">
        <v>431</v>
      </c>
      <c r="C113" s="46">
        <v>44124</v>
      </c>
      <c r="D113" s="45" t="s">
        <v>49</v>
      </c>
      <c r="E113" s="47" t="s">
        <v>82</v>
      </c>
      <c r="F113" s="48" t="s">
        <v>417</v>
      </c>
      <c r="G113" s="49" t="s">
        <v>432</v>
      </c>
      <c r="H113" s="50" t="s">
        <v>418</v>
      </c>
      <c r="I113" s="50" t="s">
        <v>156</v>
      </c>
      <c r="J113" s="50" t="s">
        <v>90</v>
      </c>
      <c r="K113" s="52">
        <v>1417.43</v>
      </c>
    </row>
    <row r="114" spans="1:11" ht="89.25" customHeight="1" x14ac:dyDescent="0.25">
      <c r="A114" s="51">
        <v>10925</v>
      </c>
      <c r="B114" s="45" t="s">
        <v>433</v>
      </c>
      <c r="C114" s="46">
        <v>44124</v>
      </c>
      <c r="D114" s="45" t="s">
        <v>53</v>
      </c>
      <c r="E114" s="47" t="s">
        <v>82</v>
      </c>
      <c r="F114" s="48" t="s">
        <v>434</v>
      </c>
      <c r="G114" s="49" t="s">
        <v>435</v>
      </c>
      <c r="H114" s="50" t="s">
        <v>418</v>
      </c>
      <c r="I114" s="50" t="s">
        <v>156</v>
      </c>
      <c r="J114" s="50" t="s">
        <v>90</v>
      </c>
      <c r="K114" s="52">
        <v>1097.8900000000001</v>
      </c>
    </row>
    <row r="115" spans="1:11" ht="89.25" customHeight="1" x14ac:dyDescent="0.25">
      <c r="A115" s="51">
        <v>10926</v>
      </c>
      <c r="B115" s="45" t="s">
        <v>440</v>
      </c>
      <c r="C115" s="46">
        <v>44124</v>
      </c>
      <c r="D115" s="45" t="s">
        <v>441</v>
      </c>
      <c r="E115" s="47" t="s">
        <v>82</v>
      </c>
      <c r="F115" s="48" t="s">
        <v>442</v>
      </c>
      <c r="G115" s="49" t="s">
        <v>443</v>
      </c>
      <c r="H115" s="9" t="s">
        <v>195</v>
      </c>
      <c r="I115" s="9" t="s">
        <v>196</v>
      </c>
      <c r="J115" s="18" t="s">
        <v>90</v>
      </c>
      <c r="K115" s="52">
        <v>1063.5</v>
      </c>
    </row>
    <row r="116" spans="1:11" ht="89.25" customHeight="1" x14ac:dyDescent="0.25">
      <c r="A116" s="51">
        <v>10930</v>
      </c>
      <c r="B116" s="45" t="s">
        <v>436</v>
      </c>
      <c r="C116" s="46">
        <v>44124</v>
      </c>
      <c r="D116" s="45" t="s">
        <v>437</v>
      </c>
      <c r="E116" s="47" t="s">
        <v>82</v>
      </c>
      <c r="F116" s="48" t="s">
        <v>438</v>
      </c>
      <c r="G116" s="49" t="s">
        <v>439</v>
      </c>
      <c r="H116" s="50" t="s">
        <v>35</v>
      </c>
      <c r="I116" s="50" t="s">
        <v>51</v>
      </c>
      <c r="J116" s="50" t="s">
        <v>90</v>
      </c>
      <c r="K116" s="52">
        <v>4265.8999999999996</v>
      </c>
    </row>
    <row r="117" spans="1:11" ht="89.25" customHeight="1" x14ac:dyDescent="0.25">
      <c r="A117" s="51">
        <v>10979</v>
      </c>
      <c r="B117" s="45" t="s">
        <v>446</v>
      </c>
      <c r="C117" s="46">
        <v>44125</v>
      </c>
      <c r="D117" s="45" t="s">
        <v>110</v>
      </c>
      <c r="E117" s="47" t="s">
        <v>82</v>
      </c>
      <c r="F117" s="48" t="s">
        <v>389</v>
      </c>
      <c r="G117" s="49" t="s">
        <v>447</v>
      </c>
      <c r="H117" s="50" t="s">
        <v>418</v>
      </c>
      <c r="I117" s="50" t="s">
        <v>156</v>
      </c>
      <c r="J117" s="50" t="s">
        <v>90</v>
      </c>
      <c r="K117" s="52">
        <v>245</v>
      </c>
    </row>
    <row r="118" spans="1:11" ht="89.25" customHeight="1" x14ac:dyDescent="0.25">
      <c r="A118" s="51">
        <v>10980</v>
      </c>
      <c r="B118" s="45" t="s">
        <v>444</v>
      </c>
      <c r="C118" s="46">
        <v>44125</v>
      </c>
      <c r="D118" s="45" t="s">
        <v>158</v>
      </c>
      <c r="E118" s="47" t="s">
        <v>82</v>
      </c>
      <c r="F118" s="48" t="s">
        <v>417</v>
      </c>
      <c r="G118" s="49" t="s">
        <v>445</v>
      </c>
      <c r="H118" s="50" t="s">
        <v>418</v>
      </c>
      <c r="I118" s="50" t="s">
        <v>156</v>
      </c>
      <c r="J118" s="50" t="s">
        <v>90</v>
      </c>
      <c r="K118" s="52">
        <v>2141.5700000000002</v>
      </c>
    </row>
    <row r="119" spans="1:11" ht="89.25" customHeight="1" x14ac:dyDescent="0.25">
      <c r="A119" s="51">
        <v>10981</v>
      </c>
      <c r="B119" s="45" t="s">
        <v>448</v>
      </c>
      <c r="C119" s="46">
        <v>44125</v>
      </c>
      <c r="D119" s="45" t="s">
        <v>53</v>
      </c>
      <c r="E119" s="47" t="s">
        <v>82</v>
      </c>
      <c r="F119" s="48" t="s">
        <v>449</v>
      </c>
      <c r="G119" s="49" t="s">
        <v>450</v>
      </c>
      <c r="H119" s="50" t="s">
        <v>418</v>
      </c>
      <c r="I119" s="50" t="s">
        <v>156</v>
      </c>
      <c r="J119" s="50" t="s">
        <v>90</v>
      </c>
      <c r="K119" s="52">
        <v>379</v>
      </c>
    </row>
    <row r="120" spans="1:11" ht="89.25" customHeight="1" x14ac:dyDescent="0.25">
      <c r="A120" s="51">
        <v>11015</v>
      </c>
      <c r="B120" s="45" t="s">
        <v>451</v>
      </c>
      <c r="C120" s="46">
        <v>44126</v>
      </c>
      <c r="D120" s="45" t="s">
        <v>49</v>
      </c>
      <c r="E120" s="47" t="s">
        <v>82</v>
      </c>
      <c r="F120" s="48" t="s">
        <v>417</v>
      </c>
      <c r="G120" s="49" t="s">
        <v>452</v>
      </c>
      <c r="H120" s="50" t="s">
        <v>35</v>
      </c>
      <c r="I120" s="50" t="s">
        <v>51</v>
      </c>
      <c r="J120" s="50" t="s">
        <v>90</v>
      </c>
      <c r="K120" s="52">
        <v>2918.03</v>
      </c>
    </row>
    <row r="121" spans="1:11" ht="89.25" customHeight="1" x14ac:dyDescent="0.25">
      <c r="A121" s="51">
        <v>11016</v>
      </c>
      <c r="B121" s="45" t="s">
        <v>457</v>
      </c>
      <c r="C121" s="46">
        <v>44126</v>
      </c>
      <c r="D121" s="45" t="s">
        <v>53</v>
      </c>
      <c r="E121" s="47" t="s">
        <v>82</v>
      </c>
      <c r="F121" s="48" t="s">
        <v>434</v>
      </c>
      <c r="G121" s="49" t="s">
        <v>458</v>
      </c>
      <c r="H121" s="50" t="s">
        <v>35</v>
      </c>
      <c r="I121" s="50" t="s">
        <v>51</v>
      </c>
      <c r="J121" s="50" t="s">
        <v>90</v>
      </c>
      <c r="K121" s="52">
        <v>471.9</v>
      </c>
    </row>
    <row r="122" spans="1:11" ht="89.25" customHeight="1" x14ac:dyDescent="0.25">
      <c r="A122" s="51">
        <v>11017</v>
      </c>
      <c r="B122" s="45" t="s">
        <v>453</v>
      </c>
      <c r="C122" s="46">
        <v>44126</v>
      </c>
      <c r="D122" s="45" t="s">
        <v>110</v>
      </c>
      <c r="E122" s="47" t="s">
        <v>82</v>
      </c>
      <c r="F122" s="48" t="s">
        <v>389</v>
      </c>
      <c r="G122" s="49" t="s">
        <v>454</v>
      </c>
      <c r="H122" s="50" t="s">
        <v>35</v>
      </c>
      <c r="I122" s="50" t="s">
        <v>51</v>
      </c>
      <c r="J122" s="50" t="s">
        <v>90</v>
      </c>
      <c r="K122" s="52">
        <v>277.10000000000002</v>
      </c>
    </row>
    <row r="123" spans="1:11" ht="89.25" customHeight="1" x14ac:dyDescent="0.25">
      <c r="A123" s="51">
        <v>11081</v>
      </c>
      <c r="B123" s="45" t="s">
        <v>455</v>
      </c>
      <c r="C123" s="46">
        <v>44127</v>
      </c>
      <c r="D123" s="45" t="s">
        <v>337</v>
      </c>
      <c r="E123" s="47" t="s">
        <v>82</v>
      </c>
      <c r="F123" s="48" t="s">
        <v>322</v>
      </c>
      <c r="G123" s="49" t="s">
        <v>456</v>
      </c>
      <c r="H123" s="50" t="s">
        <v>393</v>
      </c>
      <c r="I123" s="50" t="s">
        <v>394</v>
      </c>
      <c r="J123" s="50" t="s">
        <v>90</v>
      </c>
      <c r="K123" s="52">
        <v>11880</v>
      </c>
    </row>
    <row r="124" spans="1:11" ht="89.25" customHeight="1" x14ac:dyDescent="0.25">
      <c r="A124" s="51">
        <v>11084</v>
      </c>
      <c r="B124" s="45" t="s">
        <v>459</v>
      </c>
      <c r="C124" s="46">
        <v>44127</v>
      </c>
      <c r="D124" s="45" t="s">
        <v>316</v>
      </c>
      <c r="E124" s="47" t="s">
        <v>82</v>
      </c>
      <c r="F124" s="48" t="s">
        <v>317</v>
      </c>
      <c r="G124" s="49" t="s">
        <v>460</v>
      </c>
      <c r="H124" s="50" t="s">
        <v>461</v>
      </c>
      <c r="I124" s="50" t="s">
        <v>462</v>
      </c>
      <c r="J124" s="50" t="s">
        <v>90</v>
      </c>
      <c r="K124" s="52">
        <v>16320</v>
      </c>
    </row>
    <row r="125" spans="1:11" ht="89.25" customHeight="1" x14ac:dyDescent="0.25">
      <c r="A125" s="51">
        <v>11086</v>
      </c>
      <c r="B125" s="45" t="s">
        <v>463</v>
      </c>
      <c r="C125" s="46">
        <v>44127</v>
      </c>
      <c r="D125" s="45" t="s">
        <v>316</v>
      </c>
      <c r="E125" s="47" t="s">
        <v>82</v>
      </c>
      <c r="F125" s="48" t="s">
        <v>317</v>
      </c>
      <c r="G125" s="49" t="s">
        <v>464</v>
      </c>
      <c r="H125" s="50" t="s">
        <v>461</v>
      </c>
      <c r="I125" s="50" t="s">
        <v>462</v>
      </c>
      <c r="J125" s="50" t="s">
        <v>90</v>
      </c>
      <c r="K125" s="52">
        <v>5114.8999999999996</v>
      </c>
    </row>
    <row r="126" spans="1:11" ht="89.25" customHeight="1" x14ac:dyDescent="0.25">
      <c r="A126" s="51">
        <v>11129</v>
      </c>
      <c r="B126" s="45" t="s">
        <v>473</v>
      </c>
      <c r="C126" s="46">
        <v>44127</v>
      </c>
      <c r="D126" s="45" t="s">
        <v>465</v>
      </c>
      <c r="E126" s="47" t="s">
        <v>82</v>
      </c>
      <c r="F126" s="48" t="s">
        <v>332</v>
      </c>
      <c r="G126" s="49" t="s">
        <v>466</v>
      </c>
      <c r="H126" s="50" t="s">
        <v>323</v>
      </c>
      <c r="I126" s="50" t="s">
        <v>241</v>
      </c>
      <c r="J126" s="50" t="s">
        <v>90</v>
      </c>
      <c r="K126" s="52">
        <v>1285.2</v>
      </c>
    </row>
    <row r="127" spans="1:11" ht="89.25" customHeight="1" x14ac:dyDescent="0.25">
      <c r="A127" s="51">
        <v>11413</v>
      </c>
      <c r="B127" s="45" t="s">
        <v>474</v>
      </c>
      <c r="C127" s="46">
        <v>44134</v>
      </c>
      <c r="D127" s="45" t="s">
        <v>475</v>
      </c>
      <c r="E127" s="47" t="s">
        <v>74</v>
      </c>
      <c r="F127" s="48" t="s">
        <v>476</v>
      </c>
      <c r="G127" s="49" t="s">
        <v>477</v>
      </c>
      <c r="H127" s="50" t="s">
        <v>268</v>
      </c>
      <c r="I127" s="9" t="s">
        <v>269</v>
      </c>
      <c r="J127" s="9" t="s">
        <v>89</v>
      </c>
      <c r="K127" s="52">
        <v>103200</v>
      </c>
    </row>
    <row r="128" spans="1:11" ht="89.25" customHeight="1" x14ac:dyDescent="0.25">
      <c r="A128" s="51">
        <v>11418</v>
      </c>
      <c r="B128" s="45" t="s">
        <v>478</v>
      </c>
      <c r="C128" s="46">
        <v>44134</v>
      </c>
      <c r="D128" s="45" t="s">
        <v>335</v>
      </c>
      <c r="E128" s="47" t="s">
        <v>74</v>
      </c>
      <c r="F128" s="48" t="s">
        <v>479</v>
      </c>
      <c r="G128" s="49" t="s">
        <v>480</v>
      </c>
      <c r="H128" s="50" t="s">
        <v>339</v>
      </c>
      <c r="I128" s="50" t="s">
        <v>340</v>
      </c>
      <c r="J128" s="50" t="s">
        <v>90</v>
      </c>
      <c r="K128" s="52">
        <v>25800</v>
      </c>
    </row>
    <row r="129" spans="1:11" ht="89.25" customHeight="1" x14ac:dyDescent="0.25">
      <c r="A129" s="51">
        <v>11419</v>
      </c>
      <c r="B129" s="45" t="s">
        <v>481</v>
      </c>
      <c r="C129" s="46">
        <v>44134</v>
      </c>
      <c r="D129" s="45" t="s">
        <v>335</v>
      </c>
      <c r="E129" s="47" t="s">
        <v>74</v>
      </c>
      <c r="F129" s="48" t="s">
        <v>322</v>
      </c>
      <c r="G129" s="49" t="s">
        <v>480</v>
      </c>
      <c r="H129" s="50" t="s">
        <v>339</v>
      </c>
      <c r="I129" s="50" t="s">
        <v>340</v>
      </c>
      <c r="J129" s="50" t="s">
        <v>90</v>
      </c>
      <c r="K129" s="52">
        <v>4590</v>
      </c>
    </row>
    <row r="130" spans="1:11" ht="89.25" customHeight="1" x14ac:dyDescent="0.25">
      <c r="A130" s="51">
        <v>11420</v>
      </c>
      <c r="B130" s="45" t="s">
        <v>482</v>
      </c>
      <c r="C130" s="46">
        <v>44134</v>
      </c>
      <c r="D130" s="45" t="s">
        <v>383</v>
      </c>
      <c r="E130" s="47" t="s">
        <v>74</v>
      </c>
      <c r="F130" s="48" t="s">
        <v>483</v>
      </c>
      <c r="G130" s="49" t="s">
        <v>484</v>
      </c>
      <c r="H130" s="50" t="s">
        <v>35</v>
      </c>
      <c r="I130" s="50" t="s">
        <v>51</v>
      </c>
      <c r="J130" s="50" t="s">
        <v>90</v>
      </c>
      <c r="K130" s="52">
        <v>81.430000000000007</v>
      </c>
    </row>
    <row r="131" spans="1:11" ht="89.25" customHeight="1" x14ac:dyDescent="0.25">
      <c r="A131" s="51">
        <v>11421</v>
      </c>
      <c r="B131" s="45" t="s">
        <v>485</v>
      </c>
      <c r="C131" s="46">
        <v>44134</v>
      </c>
      <c r="D131" s="45" t="s">
        <v>486</v>
      </c>
      <c r="E131" s="47" t="s">
        <v>74</v>
      </c>
      <c r="F131" s="48" t="s">
        <v>487</v>
      </c>
      <c r="G131" s="49" t="s">
        <v>488</v>
      </c>
      <c r="H131" s="50" t="s">
        <v>35</v>
      </c>
      <c r="I131" s="50" t="s">
        <v>51</v>
      </c>
      <c r="J131" s="50" t="s">
        <v>90</v>
      </c>
      <c r="K131" s="52">
        <v>24.95</v>
      </c>
    </row>
    <row r="132" spans="1:11" ht="89.25" customHeight="1" x14ac:dyDescent="0.25">
      <c r="A132" s="51">
        <v>11423</v>
      </c>
      <c r="B132" s="45" t="s">
        <v>489</v>
      </c>
      <c r="C132" s="46">
        <v>44134</v>
      </c>
      <c r="D132" s="45" t="s">
        <v>331</v>
      </c>
      <c r="E132" s="47" t="s">
        <v>74</v>
      </c>
      <c r="F132" s="48" t="s">
        <v>490</v>
      </c>
      <c r="G132" s="49" t="s">
        <v>491</v>
      </c>
      <c r="H132" s="50" t="s">
        <v>274</v>
      </c>
      <c r="I132" s="50" t="s">
        <v>275</v>
      </c>
      <c r="J132" s="50" t="s">
        <v>90</v>
      </c>
      <c r="K132" s="52">
        <v>2400</v>
      </c>
    </row>
    <row r="133" spans="1:11" ht="89.25" customHeight="1" x14ac:dyDescent="0.25">
      <c r="A133" s="51">
        <v>11426</v>
      </c>
      <c r="B133" s="45" t="s">
        <v>492</v>
      </c>
      <c r="C133" s="46">
        <v>44138</v>
      </c>
      <c r="D133" s="45" t="s">
        <v>331</v>
      </c>
      <c r="E133" s="47" t="s">
        <v>82</v>
      </c>
      <c r="F133" s="48" t="s">
        <v>322</v>
      </c>
      <c r="G133" s="49" t="s">
        <v>493</v>
      </c>
      <c r="H133" s="50" t="s">
        <v>494</v>
      </c>
      <c r="I133" s="50" t="s">
        <v>495</v>
      </c>
      <c r="J133" s="50" t="s">
        <v>90</v>
      </c>
      <c r="K133" s="52">
        <v>980</v>
      </c>
    </row>
    <row r="134" spans="1:11" ht="89.25" customHeight="1" x14ac:dyDescent="0.25">
      <c r="A134" s="51">
        <v>11430</v>
      </c>
      <c r="B134" s="45" t="s">
        <v>496</v>
      </c>
      <c r="C134" s="46">
        <v>44138</v>
      </c>
      <c r="D134" s="45" t="s">
        <v>368</v>
      </c>
      <c r="E134" s="47" t="s">
        <v>74</v>
      </c>
      <c r="F134" s="48" t="s">
        <v>317</v>
      </c>
      <c r="G134" s="49" t="s">
        <v>497</v>
      </c>
      <c r="H134" s="50" t="s">
        <v>498</v>
      </c>
      <c r="I134" s="50" t="s">
        <v>499</v>
      </c>
      <c r="J134" s="50" t="s">
        <v>90</v>
      </c>
      <c r="K134" s="52">
        <v>750</v>
      </c>
    </row>
    <row r="135" spans="1:11" ht="89.25" customHeight="1" x14ac:dyDescent="0.25">
      <c r="A135" s="51">
        <v>11485</v>
      </c>
      <c r="B135" s="45" t="s">
        <v>508</v>
      </c>
      <c r="C135" s="46">
        <v>44139</v>
      </c>
      <c r="D135" s="45" t="s">
        <v>411</v>
      </c>
      <c r="E135" s="47" t="s">
        <v>74</v>
      </c>
      <c r="F135" s="48" t="s">
        <v>509</v>
      </c>
      <c r="G135" s="49" t="s">
        <v>510</v>
      </c>
      <c r="H135" s="50" t="s">
        <v>414</v>
      </c>
      <c r="I135" s="50" t="s">
        <v>415</v>
      </c>
      <c r="J135" s="50" t="s">
        <v>90</v>
      </c>
      <c r="K135" s="52">
        <v>604</v>
      </c>
    </row>
    <row r="136" spans="1:11" ht="89.25" customHeight="1" x14ac:dyDescent="0.25">
      <c r="A136" s="51">
        <v>11492</v>
      </c>
      <c r="B136" s="45" t="s">
        <v>506</v>
      </c>
      <c r="C136" s="46">
        <v>44139</v>
      </c>
      <c r="D136" s="45" t="s">
        <v>335</v>
      </c>
      <c r="E136" s="47" t="s">
        <v>74</v>
      </c>
      <c r="F136" s="48" t="s">
        <v>322</v>
      </c>
      <c r="G136" s="49" t="s">
        <v>507</v>
      </c>
      <c r="H136" s="50" t="s">
        <v>339</v>
      </c>
      <c r="I136" s="50" t="s">
        <v>340</v>
      </c>
      <c r="J136" s="50" t="s">
        <v>90</v>
      </c>
      <c r="K136" s="52">
        <v>700</v>
      </c>
    </row>
    <row r="137" spans="1:11" ht="89.25" customHeight="1" x14ac:dyDescent="0.25">
      <c r="A137" s="51">
        <v>11494</v>
      </c>
      <c r="B137" s="45" t="s">
        <v>500</v>
      </c>
      <c r="C137" s="46">
        <v>44139</v>
      </c>
      <c r="D137" s="45" t="s">
        <v>501</v>
      </c>
      <c r="E137" s="47" t="s">
        <v>74</v>
      </c>
      <c r="F137" s="48" t="s">
        <v>502</v>
      </c>
      <c r="G137" s="49" t="s">
        <v>503</v>
      </c>
      <c r="H137" s="50" t="s">
        <v>504</v>
      </c>
      <c r="I137" s="50" t="s">
        <v>505</v>
      </c>
      <c r="J137" s="50" t="s">
        <v>90</v>
      </c>
      <c r="K137" s="52">
        <v>20397</v>
      </c>
    </row>
    <row r="138" spans="1:11" ht="89.25" customHeight="1" x14ac:dyDescent="0.25">
      <c r="A138" s="51">
        <v>11602</v>
      </c>
      <c r="B138" s="45" t="s">
        <v>517</v>
      </c>
      <c r="C138" s="46">
        <v>44140</v>
      </c>
      <c r="D138" s="45" t="s">
        <v>383</v>
      </c>
      <c r="E138" s="47" t="s">
        <v>74</v>
      </c>
      <c r="F138" s="48" t="s">
        <v>518</v>
      </c>
      <c r="G138" s="49" t="s">
        <v>519</v>
      </c>
      <c r="H138" s="50" t="s">
        <v>418</v>
      </c>
      <c r="I138" s="50" t="s">
        <v>156</v>
      </c>
      <c r="J138" s="50" t="s">
        <v>90</v>
      </c>
      <c r="K138" s="52">
        <v>23.52</v>
      </c>
    </row>
    <row r="139" spans="1:11" ht="89.25" customHeight="1" x14ac:dyDescent="0.25">
      <c r="A139" s="51">
        <v>11603</v>
      </c>
      <c r="B139" s="45" t="s">
        <v>514</v>
      </c>
      <c r="C139" s="46">
        <v>44140</v>
      </c>
      <c r="D139" s="45" t="s">
        <v>486</v>
      </c>
      <c r="E139" s="47" t="s">
        <v>74</v>
      </c>
      <c r="F139" s="48" t="s">
        <v>515</v>
      </c>
      <c r="G139" s="49" t="s">
        <v>516</v>
      </c>
      <c r="H139" s="50" t="s">
        <v>418</v>
      </c>
      <c r="I139" s="50" t="s">
        <v>156</v>
      </c>
      <c r="J139" s="50" t="s">
        <v>90</v>
      </c>
      <c r="K139" s="52">
        <v>70.8</v>
      </c>
    </row>
    <row r="140" spans="1:11" ht="89.25" customHeight="1" x14ac:dyDescent="0.25">
      <c r="A140" s="51">
        <v>11605</v>
      </c>
      <c r="B140" s="45" t="s">
        <v>511</v>
      </c>
      <c r="C140" s="46">
        <v>44140</v>
      </c>
      <c r="D140" s="45" t="s">
        <v>335</v>
      </c>
      <c r="E140" s="47" t="s">
        <v>74</v>
      </c>
      <c r="F140" s="48" t="s">
        <v>512</v>
      </c>
      <c r="G140" s="49" t="s">
        <v>513</v>
      </c>
      <c r="H140" s="50" t="s">
        <v>358</v>
      </c>
      <c r="I140" s="50" t="s">
        <v>359</v>
      </c>
      <c r="J140" s="50" t="s">
        <v>90</v>
      </c>
      <c r="K140" s="52">
        <v>980</v>
      </c>
    </row>
    <row r="141" spans="1:11" ht="89.25" customHeight="1" x14ac:dyDescent="0.25">
      <c r="A141" s="51">
        <v>11656</v>
      </c>
      <c r="B141" s="45" t="s">
        <v>522</v>
      </c>
      <c r="C141" s="46">
        <v>44141</v>
      </c>
      <c r="D141" s="45" t="s">
        <v>383</v>
      </c>
      <c r="E141" s="47" t="s">
        <v>74</v>
      </c>
      <c r="F141" s="48" t="s">
        <v>389</v>
      </c>
      <c r="G141" s="49" t="s">
        <v>523</v>
      </c>
      <c r="H141" s="50" t="s">
        <v>35</v>
      </c>
      <c r="I141" s="50" t="s">
        <v>51</v>
      </c>
      <c r="J141" s="50" t="s">
        <v>90</v>
      </c>
      <c r="K141" s="52">
        <v>67.98</v>
      </c>
    </row>
    <row r="142" spans="1:11" ht="89.25" customHeight="1" x14ac:dyDescent="0.25">
      <c r="A142" s="51">
        <v>11659</v>
      </c>
      <c r="B142" s="45" t="s">
        <v>524</v>
      </c>
      <c r="C142" s="46">
        <v>44141</v>
      </c>
      <c r="D142" s="45" t="s">
        <v>525</v>
      </c>
      <c r="E142" s="47" t="s">
        <v>74</v>
      </c>
      <c r="F142" s="48" t="s">
        <v>526</v>
      </c>
      <c r="G142" s="49" t="s">
        <v>527</v>
      </c>
      <c r="H142" s="50" t="s">
        <v>35</v>
      </c>
      <c r="I142" s="50" t="s">
        <v>51</v>
      </c>
      <c r="J142" s="50" t="s">
        <v>90</v>
      </c>
      <c r="K142" s="52">
        <v>2502.02</v>
      </c>
    </row>
    <row r="143" spans="1:11" ht="89.25" customHeight="1" x14ac:dyDescent="0.25">
      <c r="A143" s="51">
        <v>11813</v>
      </c>
      <c r="B143" s="45" t="s">
        <v>536</v>
      </c>
      <c r="C143" s="46">
        <v>44145</v>
      </c>
      <c r="D143" s="45" t="s">
        <v>365</v>
      </c>
      <c r="E143" s="47" t="s">
        <v>74</v>
      </c>
      <c r="F143" s="48" t="s">
        <v>322</v>
      </c>
      <c r="G143" s="49" t="s">
        <v>537</v>
      </c>
      <c r="H143" s="50" t="s">
        <v>328</v>
      </c>
      <c r="I143" s="50" t="s">
        <v>329</v>
      </c>
      <c r="J143" s="50" t="s">
        <v>90</v>
      </c>
      <c r="K143" s="52">
        <v>474</v>
      </c>
    </row>
    <row r="144" spans="1:11" ht="89.25" customHeight="1" x14ac:dyDescent="0.25">
      <c r="A144" s="51">
        <v>11814</v>
      </c>
      <c r="B144" s="45" t="s">
        <v>538</v>
      </c>
      <c r="C144" s="46">
        <v>44145</v>
      </c>
      <c r="D144" s="45" t="s">
        <v>368</v>
      </c>
      <c r="E144" s="47" t="s">
        <v>82</v>
      </c>
      <c r="F144" s="48" t="s">
        <v>111</v>
      </c>
      <c r="G144" s="49" t="s">
        <v>539</v>
      </c>
      <c r="H144" s="50" t="s">
        <v>328</v>
      </c>
      <c r="I144" s="50" t="s">
        <v>329</v>
      </c>
      <c r="J144" s="50" t="s">
        <v>90</v>
      </c>
      <c r="K144" s="52">
        <v>8250</v>
      </c>
    </row>
    <row r="145" spans="1:11" ht="89.25" customHeight="1" x14ac:dyDescent="0.25">
      <c r="A145" s="51">
        <v>11817</v>
      </c>
      <c r="B145" s="45" t="s">
        <v>530</v>
      </c>
      <c r="C145" s="46">
        <v>44145</v>
      </c>
      <c r="D145" s="45" t="s">
        <v>531</v>
      </c>
      <c r="E145" s="47" t="s">
        <v>74</v>
      </c>
      <c r="F145" s="48" t="s">
        <v>532</v>
      </c>
      <c r="G145" s="49" t="s">
        <v>533</v>
      </c>
      <c r="H145" s="50" t="s">
        <v>534</v>
      </c>
      <c r="I145" s="50" t="s">
        <v>535</v>
      </c>
      <c r="J145" s="50" t="s">
        <v>90</v>
      </c>
      <c r="K145" s="52">
        <v>9326</v>
      </c>
    </row>
    <row r="146" spans="1:11" ht="89.25" customHeight="1" x14ac:dyDescent="0.25">
      <c r="A146" s="51">
        <v>11823</v>
      </c>
      <c r="B146" s="45" t="s">
        <v>528</v>
      </c>
      <c r="C146" s="46">
        <v>44145</v>
      </c>
      <c r="D146" s="45" t="s">
        <v>335</v>
      </c>
      <c r="E146" s="47" t="s">
        <v>74</v>
      </c>
      <c r="F146" s="48" t="s">
        <v>322</v>
      </c>
      <c r="G146" s="49" t="s">
        <v>529</v>
      </c>
      <c r="H146" s="50" t="s">
        <v>494</v>
      </c>
      <c r="I146" s="50" t="s">
        <v>495</v>
      </c>
      <c r="J146" s="50" t="s">
        <v>90</v>
      </c>
      <c r="K146" s="52">
        <v>7140</v>
      </c>
    </row>
    <row r="147" spans="1:11" ht="89.25" customHeight="1" x14ac:dyDescent="0.25">
      <c r="A147" s="51">
        <v>11923</v>
      </c>
      <c r="B147" s="45" t="s">
        <v>540</v>
      </c>
      <c r="C147" s="46">
        <v>44146</v>
      </c>
      <c r="D147" s="45" t="s">
        <v>541</v>
      </c>
      <c r="E147" s="47" t="s">
        <v>82</v>
      </c>
      <c r="F147" s="48" t="s">
        <v>417</v>
      </c>
      <c r="G147" s="49" t="s">
        <v>542</v>
      </c>
      <c r="H147" s="50" t="s">
        <v>543</v>
      </c>
      <c r="I147" s="50" t="s">
        <v>544</v>
      </c>
      <c r="J147" s="50" t="s">
        <v>90</v>
      </c>
      <c r="K147" s="52">
        <v>1185</v>
      </c>
    </row>
    <row r="148" spans="1:11" ht="89.25" customHeight="1" x14ac:dyDescent="0.25">
      <c r="A148" s="51">
        <v>12056</v>
      </c>
      <c r="B148" s="45" t="s">
        <v>545</v>
      </c>
      <c r="C148" s="46">
        <v>44148</v>
      </c>
      <c r="D148" s="45" t="s">
        <v>200</v>
      </c>
      <c r="E148" s="47" t="s">
        <v>74</v>
      </c>
      <c r="F148" s="48" t="s">
        <v>546</v>
      </c>
      <c r="G148" s="49" t="s">
        <v>547</v>
      </c>
      <c r="H148" s="50" t="s">
        <v>31</v>
      </c>
      <c r="I148" s="50" t="s">
        <v>32</v>
      </c>
      <c r="J148" s="45" t="s">
        <v>89</v>
      </c>
      <c r="K148" s="52">
        <v>15780</v>
      </c>
    </row>
    <row r="149" spans="1:11" ht="89.25" customHeight="1" x14ac:dyDescent="0.25">
      <c r="A149" s="51">
        <v>12064</v>
      </c>
      <c r="B149" s="45" t="s">
        <v>548</v>
      </c>
      <c r="C149" s="46">
        <v>44148</v>
      </c>
      <c r="D149" s="45" t="s">
        <v>158</v>
      </c>
      <c r="E149" s="47" t="s">
        <v>74</v>
      </c>
      <c r="F149" s="48" t="s">
        <v>374</v>
      </c>
      <c r="G149" s="49" t="s">
        <v>549</v>
      </c>
      <c r="H149" s="9" t="s">
        <v>550</v>
      </c>
      <c r="I149" s="9" t="s">
        <v>551</v>
      </c>
      <c r="J149" s="9" t="s">
        <v>90</v>
      </c>
      <c r="K149" s="52">
        <v>343</v>
      </c>
    </row>
    <row r="150" spans="1:11" ht="89.25" customHeight="1" x14ac:dyDescent="0.25">
      <c r="A150" s="51">
        <v>12168</v>
      </c>
      <c r="B150" s="45" t="s">
        <v>552</v>
      </c>
      <c r="C150" s="46">
        <v>44152</v>
      </c>
      <c r="D150" s="45" t="s">
        <v>553</v>
      </c>
      <c r="E150" s="47" t="s">
        <v>74</v>
      </c>
      <c r="F150" s="48" t="s">
        <v>554</v>
      </c>
      <c r="G150" s="49" t="s">
        <v>555</v>
      </c>
      <c r="H150" s="50" t="s">
        <v>556</v>
      </c>
      <c r="I150" s="50" t="s">
        <v>557</v>
      </c>
      <c r="J150" s="50" t="s">
        <v>90</v>
      </c>
      <c r="K150" s="52">
        <v>209</v>
      </c>
    </row>
    <row r="151" spans="1:11" ht="89.25" customHeight="1" x14ac:dyDescent="0.25">
      <c r="A151" s="51">
        <v>12169</v>
      </c>
      <c r="B151" s="45" t="s">
        <v>558</v>
      </c>
      <c r="C151" s="46">
        <v>44152</v>
      </c>
      <c r="D151" s="45" t="s">
        <v>559</v>
      </c>
      <c r="E151" s="47" t="s">
        <v>74</v>
      </c>
      <c r="F151" s="48" t="s">
        <v>554</v>
      </c>
      <c r="G151" s="49" t="s">
        <v>560</v>
      </c>
      <c r="H151" s="50" t="s">
        <v>561</v>
      </c>
      <c r="I151" s="50" t="s">
        <v>562</v>
      </c>
      <c r="J151" s="50" t="s">
        <v>90</v>
      </c>
      <c r="K151" s="52">
        <v>16456</v>
      </c>
    </row>
    <row r="152" spans="1:11" ht="89.25" customHeight="1" x14ac:dyDescent="0.25">
      <c r="A152" s="51">
        <v>12232</v>
      </c>
      <c r="B152" s="45" t="s">
        <v>567</v>
      </c>
      <c r="C152" s="46">
        <v>44153</v>
      </c>
      <c r="D152" s="45" t="s">
        <v>365</v>
      </c>
      <c r="E152" s="47" t="s">
        <v>74</v>
      </c>
      <c r="F152" s="48" t="s">
        <v>479</v>
      </c>
      <c r="G152" s="49" t="s">
        <v>568</v>
      </c>
      <c r="H152" s="50" t="s">
        <v>280</v>
      </c>
      <c r="I152" s="50" t="s">
        <v>281</v>
      </c>
      <c r="J152" s="50" t="s">
        <v>90</v>
      </c>
      <c r="K152" s="52">
        <v>9312</v>
      </c>
    </row>
    <row r="153" spans="1:11" ht="133.5" customHeight="1" x14ac:dyDescent="0.25">
      <c r="A153" s="51">
        <v>12233</v>
      </c>
      <c r="B153" s="45" t="s">
        <v>569</v>
      </c>
      <c r="C153" s="46">
        <v>44153</v>
      </c>
      <c r="D153" s="45" t="s">
        <v>335</v>
      </c>
      <c r="E153" s="47" t="s">
        <v>74</v>
      </c>
      <c r="F153" s="48" t="s">
        <v>570</v>
      </c>
      <c r="G153" s="49" t="s">
        <v>571</v>
      </c>
      <c r="H153" s="50" t="s">
        <v>280</v>
      </c>
      <c r="I153" s="50" t="s">
        <v>281</v>
      </c>
      <c r="J153" s="50" t="s">
        <v>90</v>
      </c>
      <c r="K153" s="52">
        <v>14392</v>
      </c>
    </row>
    <row r="154" spans="1:11" ht="89.25" customHeight="1" x14ac:dyDescent="0.25">
      <c r="A154" s="51">
        <v>12234</v>
      </c>
      <c r="B154" s="45" t="s">
        <v>563</v>
      </c>
      <c r="C154" s="46">
        <v>44153</v>
      </c>
      <c r="D154" s="45" t="s">
        <v>365</v>
      </c>
      <c r="E154" s="47" t="s">
        <v>74</v>
      </c>
      <c r="F154" s="48" t="s">
        <v>479</v>
      </c>
      <c r="G154" s="49" t="s">
        <v>564</v>
      </c>
      <c r="H154" s="50" t="s">
        <v>280</v>
      </c>
      <c r="I154" s="50" t="s">
        <v>281</v>
      </c>
      <c r="J154" s="50" t="s">
        <v>90</v>
      </c>
      <c r="K154" s="52">
        <v>1660</v>
      </c>
    </row>
    <row r="155" spans="1:11" ht="132" customHeight="1" x14ac:dyDescent="0.25">
      <c r="A155" s="51">
        <v>12235</v>
      </c>
      <c r="B155" s="45" t="s">
        <v>565</v>
      </c>
      <c r="C155" s="46">
        <v>44153</v>
      </c>
      <c r="D155" s="45" t="s">
        <v>335</v>
      </c>
      <c r="E155" s="47" t="s">
        <v>74</v>
      </c>
      <c r="F155" s="48" t="s">
        <v>322</v>
      </c>
      <c r="G155" s="49" t="s">
        <v>566</v>
      </c>
      <c r="H155" s="50" t="s">
        <v>313</v>
      </c>
      <c r="I155" s="50" t="s">
        <v>314</v>
      </c>
      <c r="J155" s="50" t="s">
        <v>90</v>
      </c>
      <c r="K155" s="52">
        <v>1620</v>
      </c>
    </row>
    <row r="156" spans="1:11" ht="125.25" customHeight="1" x14ac:dyDescent="0.25">
      <c r="A156" s="51">
        <v>12341</v>
      </c>
      <c r="B156" s="45" t="s">
        <v>656</v>
      </c>
      <c r="C156" s="46">
        <v>44159</v>
      </c>
      <c r="D156" s="45" t="s">
        <v>158</v>
      </c>
      <c r="E156" s="47" t="s">
        <v>74</v>
      </c>
      <c r="F156" s="48" t="s">
        <v>374</v>
      </c>
      <c r="G156" s="49" t="s">
        <v>657</v>
      </c>
      <c r="H156" s="50" t="s">
        <v>418</v>
      </c>
      <c r="I156" s="50" t="s">
        <v>156</v>
      </c>
      <c r="J156" s="50" t="s">
        <v>90</v>
      </c>
      <c r="K156" s="52">
        <v>1649.82</v>
      </c>
    </row>
    <row r="157" spans="1:11" ht="125.25" customHeight="1" x14ac:dyDescent="0.25">
      <c r="A157" s="51">
        <v>12348</v>
      </c>
      <c r="B157" s="45" t="s">
        <v>654</v>
      </c>
      <c r="C157" s="46">
        <v>44159</v>
      </c>
      <c r="D157" s="45" t="s">
        <v>383</v>
      </c>
      <c r="E157" s="47" t="s">
        <v>74</v>
      </c>
      <c r="F157" s="48" t="s">
        <v>652</v>
      </c>
      <c r="G157" s="49" t="s">
        <v>655</v>
      </c>
      <c r="H157" s="50" t="s">
        <v>418</v>
      </c>
      <c r="I157" s="50" t="s">
        <v>156</v>
      </c>
      <c r="J157" s="50" t="s">
        <v>90</v>
      </c>
      <c r="K157" s="52">
        <v>73.400000000000006</v>
      </c>
    </row>
    <row r="158" spans="1:11" ht="125.25" customHeight="1" x14ac:dyDescent="0.25">
      <c r="A158" s="51">
        <v>12353</v>
      </c>
      <c r="B158" s="45" t="s">
        <v>651</v>
      </c>
      <c r="C158" s="46">
        <v>44159</v>
      </c>
      <c r="D158" s="45" t="s">
        <v>486</v>
      </c>
      <c r="E158" s="47" t="s">
        <v>82</v>
      </c>
      <c r="F158" s="48" t="s">
        <v>652</v>
      </c>
      <c r="G158" s="49" t="s">
        <v>653</v>
      </c>
      <c r="H158" s="50" t="s">
        <v>418</v>
      </c>
      <c r="I158" s="50" t="s">
        <v>156</v>
      </c>
      <c r="J158" s="50" t="s">
        <v>90</v>
      </c>
      <c r="K158" s="52">
        <v>93.75</v>
      </c>
    </row>
    <row r="159" spans="1:11" ht="125.25" customHeight="1" x14ac:dyDescent="0.25">
      <c r="A159" s="51">
        <v>12391</v>
      </c>
      <c r="B159" s="45" t="s">
        <v>645</v>
      </c>
      <c r="C159" s="46">
        <v>44159</v>
      </c>
      <c r="D159" s="45" t="s">
        <v>646</v>
      </c>
      <c r="E159" s="47" t="s">
        <v>74</v>
      </c>
      <c r="F159" s="48" t="s">
        <v>647</v>
      </c>
      <c r="G159" s="49" t="s">
        <v>648</v>
      </c>
      <c r="H159" s="50" t="s">
        <v>649</v>
      </c>
      <c r="I159" s="50" t="s">
        <v>650</v>
      </c>
      <c r="J159" s="50" t="s">
        <v>89</v>
      </c>
      <c r="K159" s="52">
        <v>5500</v>
      </c>
    </row>
    <row r="160" spans="1:11" ht="125.25" customHeight="1" x14ac:dyDescent="0.25">
      <c r="A160" s="51">
        <v>12504</v>
      </c>
      <c r="B160" s="45" t="s">
        <v>642</v>
      </c>
      <c r="C160" s="46">
        <v>44151</v>
      </c>
      <c r="D160" s="45" t="s">
        <v>383</v>
      </c>
      <c r="E160" s="47" t="s">
        <v>74</v>
      </c>
      <c r="F160" s="48" t="s">
        <v>643</v>
      </c>
      <c r="G160" s="49" t="s">
        <v>644</v>
      </c>
      <c r="H160" s="50" t="s">
        <v>599</v>
      </c>
      <c r="I160" s="50" t="s">
        <v>51</v>
      </c>
      <c r="J160" s="50" t="s">
        <v>90</v>
      </c>
      <c r="K160" s="52">
        <v>134.58000000000001</v>
      </c>
    </row>
    <row r="161" spans="1:11" ht="125.25" customHeight="1" x14ac:dyDescent="0.25">
      <c r="A161" s="51">
        <v>12509</v>
      </c>
      <c r="B161" s="45" t="s">
        <v>640</v>
      </c>
      <c r="C161" s="46">
        <v>44161</v>
      </c>
      <c r="D161" s="45" t="s">
        <v>486</v>
      </c>
      <c r="E161" s="47" t="s">
        <v>74</v>
      </c>
      <c r="F161" s="48" t="s">
        <v>434</v>
      </c>
      <c r="G161" s="49" t="s">
        <v>641</v>
      </c>
      <c r="H161" s="50" t="s">
        <v>599</v>
      </c>
      <c r="I161" s="50" t="s">
        <v>51</v>
      </c>
      <c r="J161" s="50" t="s">
        <v>90</v>
      </c>
      <c r="K161" s="52">
        <v>427</v>
      </c>
    </row>
    <row r="162" spans="1:11" ht="125.25" customHeight="1" x14ac:dyDescent="0.25">
      <c r="A162" s="51">
        <v>12512</v>
      </c>
      <c r="B162" s="45" t="s">
        <v>638</v>
      </c>
      <c r="C162" s="46">
        <v>44161</v>
      </c>
      <c r="D162" s="45" t="s">
        <v>486</v>
      </c>
      <c r="E162" s="47" t="s">
        <v>74</v>
      </c>
      <c r="F162" s="48" t="s">
        <v>434</v>
      </c>
      <c r="G162" s="49" t="s">
        <v>639</v>
      </c>
      <c r="H162" s="50" t="s">
        <v>599</v>
      </c>
      <c r="I162" s="50" t="s">
        <v>51</v>
      </c>
      <c r="J162" s="50" t="s">
        <v>90</v>
      </c>
      <c r="K162" s="52">
        <v>152.19999999999999</v>
      </c>
    </row>
    <row r="163" spans="1:11" ht="125.25" customHeight="1" x14ac:dyDescent="0.25">
      <c r="A163" s="51">
        <v>12515</v>
      </c>
      <c r="B163" s="45" t="s">
        <v>634</v>
      </c>
      <c r="C163" s="46">
        <v>44161</v>
      </c>
      <c r="D163" s="45" t="s">
        <v>486</v>
      </c>
      <c r="E163" s="47" t="s">
        <v>74</v>
      </c>
      <c r="F163" s="48" t="s">
        <v>434</v>
      </c>
      <c r="G163" s="49" t="s">
        <v>635</v>
      </c>
      <c r="H163" s="50" t="s">
        <v>636</v>
      </c>
      <c r="I163" s="50" t="s">
        <v>637</v>
      </c>
      <c r="J163" s="50" t="s">
        <v>90</v>
      </c>
      <c r="K163" s="52">
        <v>92.5</v>
      </c>
    </row>
    <row r="164" spans="1:11" ht="125.25" customHeight="1" x14ac:dyDescent="0.25">
      <c r="A164" s="51">
        <v>12800</v>
      </c>
      <c r="B164" s="45" t="s">
        <v>664</v>
      </c>
      <c r="C164" s="46">
        <v>44165</v>
      </c>
      <c r="D164" s="45" t="s">
        <v>665</v>
      </c>
      <c r="E164" s="47" t="s">
        <v>74</v>
      </c>
      <c r="F164" s="48" t="s">
        <v>666</v>
      </c>
      <c r="G164" s="49" t="s">
        <v>667</v>
      </c>
      <c r="H164" s="50" t="s">
        <v>649</v>
      </c>
      <c r="I164" s="50" t="s">
        <v>650</v>
      </c>
      <c r="J164" s="50" t="s">
        <v>89</v>
      </c>
      <c r="K164" s="52">
        <v>5500</v>
      </c>
    </row>
    <row r="165" spans="1:11" ht="125.25" customHeight="1" x14ac:dyDescent="0.25">
      <c r="A165" s="51">
        <v>12801</v>
      </c>
      <c r="B165" s="45" t="s">
        <v>658</v>
      </c>
      <c r="C165" s="46">
        <v>44165</v>
      </c>
      <c r="D165" s="45" t="s">
        <v>659</v>
      </c>
      <c r="E165" s="47" t="s">
        <v>74</v>
      </c>
      <c r="F165" s="48" t="s">
        <v>660</v>
      </c>
      <c r="G165" s="49" t="s">
        <v>661</v>
      </c>
      <c r="H165" s="50" t="s">
        <v>662</v>
      </c>
      <c r="I165" s="50" t="s">
        <v>663</v>
      </c>
      <c r="J165" s="50" t="s">
        <v>89</v>
      </c>
      <c r="K165" s="52">
        <v>60</v>
      </c>
    </row>
    <row r="166" spans="1:11" ht="125.25" customHeight="1" x14ac:dyDescent="0.25">
      <c r="A166" s="51">
        <v>12804</v>
      </c>
      <c r="B166" s="45" t="s">
        <v>686</v>
      </c>
      <c r="C166" s="46">
        <v>44165</v>
      </c>
      <c r="D166" s="45" t="s">
        <v>687</v>
      </c>
      <c r="E166" s="47" t="s">
        <v>688</v>
      </c>
      <c r="F166" s="48" t="s">
        <v>673</v>
      </c>
      <c r="G166" s="49" t="s">
        <v>689</v>
      </c>
      <c r="H166" s="50" t="s">
        <v>471</v>
      </c>
      <c r="I166" s="50" t="s">
        <v>472</v>
      </c>
      <c r="J166" s="50" t="s">
        <v>89</v>
      </c>
      <c r="K166" s="52">
        <v>17447.3</v>
      </c>
    </row>
    <row r="167" spans="1:11" ht="125.25" customHeight="1" x14ac:dyDescent="0.25">
      <c r="A167" s="51">
        <v>12807</v>
      </c>
      <c r="B167" s="45" t="s">
        <v>684</v>
      </c>
      <c r="C167" s="46">
        <v>44165</v>
      </c>
      <c r="D167" s="45" t="s">
        <v>553</v>
      </c>
      <c r="E167" s="47" t="s">
        <v>74</v>
      </c>
      <c r="F167" s="48" t="s">
        <v>679</v>
      </c>
      <c r="G167" s="49" t="s">
        <v>685</v>
      </c>
      <c r="H167" s="50" t="s">
        <v>683</v>
      </c>
      <c r="I167" s="50" t="s">
        <v>680</v>
      </c>
      <c r="J167" s="50" t="s">
        <v>90</v>
      </c>
      <c r="K167" s="52">
        <v>1302</v>
      </c>
    </row>
    <row r="168" spans="1:11" ht="125.25" customHeight="1" x14ac:dyDescent="0.25">
      <c r="A168" s="51">
        <v>12808</v>
      </c>
      <c r="B168" s="45" t="s">
        <v>681</v>
      </c>
      <c r="C168" s="46">
        <v>44165</v>
      </c>
      <c r="D168" s="45" t="s">
        <v>553</v>
      </c>
      <c r="E168" s="47" t="s">
        <v>82</v>
      </c>
      <c r="F168" s="48" t="s">
        <v>679</v>
      </c>
      <c r="G168" s="49" t="s">
        <v>682</v>
      </c>
      <c r="H168" s="50" t="s">
        <v>683</v>
      </c>
      <c r="I168" s="50" t="s">
        <v>680</v>
      </c>
      <c r="J168" s="50" t="s">
        <v>90</v>
      </c>
      <c r="K168" s="52">
        <v>2170</v>
      </c>
    </row>
    <row r="169" spans="1:11" ht="125.25" customHeight="1" x14ac:dyDescent="0.25">
      <c r="A169" s="51">
        <v>12809</v>
      </c>
      <c r="B169" s="45" t="s">
        <v>678</v>
      </c>
      <c r="C169" s="46">
        <v>44165</v>
      </c>
      <c r="D169" s="45" t="s">
        <v>553</v>
      </c>
      <c r="E169" s="47" t="s">
        <v>74</v>
      </c>
      <c r="F169" s="48" t="s">
        <v>679</v>
      </c>
      <c r="G169" s="49">
        <v>3275</v>
      </c>
      <c r="H169" s="50" t="s">
        <v>683</v>
      </c>
      <c r="I169" s="50" t="s">
        <v>680</v>
      </c>
      <c r="J169" s="50" t="s">
        <v>90</v>
      </c>
      <c r="K169" s="52">
        <v>1302</v>
      </c>
    </row>
    <row r="170" spans="1:11" ht="125.25" customHeight="1" x14ac:dyDescent="0.25">
      <c r="A170" s="51">
        <v>12813</v>
      </c>
      <c r="B170" s="46" t="s">
        <v>675</v>
      </c>
      <c r="C170" s="46">
        <v>44165</v>
      </c>
      <c r="D170" s="45" t="s">
        <v>365</v>
      </c>
      <c r="E170" s="47" t="s">
        <v>74</v>
      </c>
      <c r="F170" s="48" t="s">
        <v>479</v>
      </c>
      <c r="G170" s="49" t="s">
        <v>676</v>
      </c>
      <c r="H170" s="50" t="s">
        <v>677</v>
      </c>
      <c r="I170" s="50" t="s">
        <v>394</v>
      </c>
      <c r="J170" s="50" t="s">
        <v>90</v>
      </c>
      <c r="K170" s="52">
        <v>1557</v>
      </c>
    </row>
    <row r="171" spans="1:11" ht="125.25" customHeight="1" x14ac:dyDescent="0.25">
      <c r="A171" s="51">
        <v>12827</v>
      </c>
      <c r="B171" s="45" t="s">
        <v>668</v>
      </c>
      <c r="C171" s="46">
        <v>44166</v>
      </c>
      <c r="D171" s="45" t="s">
        <v>475</v>
      </c>
      <c r="E171" s="47" t="s">
        <v>74</v>
      </c>
      <c r="F171" s="48" t="s">
        <v>669</v>
      </c>
      <c r="G171" s="49" t="s">
        <v>670</v>
      </c>
      <c r="H171" s="50" t="s">
        <v>268</v>
      </c>
      <c r="I171" s="50" t="s">
        <v>269</v>
      </c>
      <c r="J171" s="50" t="s">
        <v>89</v>
      </c>
      <c r="K171" s="52">
        <v>103200</v>
      </c>
    </row>
    <row r="172" spans="1:11" ht="125.25" customHeight="1" x14ac:dyDescent="0.25">
      <c r="A172" s="51">
        <v>12829</v>
      </c>
      <c r="B172" s="45" t="s">
        <v>671</v>
      </c>
      <c r="C172" s="46">
        <v>44165</v>
      </c>
      <c r="D172" s="45" t="s">
        <v>672</v>
      </c>
      <c r="E172" s="47" t="s">
        <v>74</v>
      </c>
      <c r="F172" s="48" t="s">
        <v>673</v>
      </c>
      <c r="G172" s="49" t="s">
        <v>674</v>
      </c>
      <c r="H172" s="50" t="s">
        <v>471</v>
      </c>
      <c r="I172" s="50" t="s">
        <v>472</v>
      </c>
      <c r="J172" s="50" t="s">
        <v>89</v>
      </c>
      <c r="K172" s="52">
        <v>31508</v>
      </c>
    </row>
    <row r="173" spans="1:11" ht="125.25" customHeight="1" x14ac:dyDescent="0.25">
      <c r="A173" s="51">
        <v>12834</v>
      </c>
      <c r="B173" s="45" t="s">
        <v>619</v>
      </c>
      <c r="C173" s="46">
        <v>44167</v>
      </c>
      <c r="D173" s="45" t="s">
        <v>620</v>
      </c>
      <c r="E173" s="47" t="s">
        <v>74</v>
      </c>
      <c r="F173" s="48" t="s">
        <v>621</v>
      </c>
      <c r="G173" s="49" t="s">
        <v>622</v>
      </c>
      <c r="H173" s="50" t="s">
        <v>280</v>
      </c>
      <c r="I173" s="50" t="s">
        <v>281</v>
      </c>
      <c r="J173" s="50" t="s">
        <v>90</v>
      </c>
      <c r="K173" s="52">
        <v>514</v>
      </c>
    </row>
    <row r="174" spans="1:11" ht="125.25" customHeight="1" x14ac:dyDescent="0.25">
      <c r="A174" s="51">
        <v>12836</v>
      </c>
      <c r="B174" s="45" t="s">
        <v>623</v>
      </c>
      <c r="C174" s="46">
        <v>44167</v>
      </c>
      <c r="D174" s="45" t="s">
        <v>158</v>
      </c>
      <c r="E174" s="47" t="s">
        <v>74</v>
      </c>
      <c r="F174" s="48" t="s">
        <v>374</v>
      </c>
      <c r="G174" s="49" t="s">
        <v>624</v>
      </c>
      <c r="H174" s="50" t="s">
        <v>550</v>
      </c>
      <c r="I174" s="50" t="s">
        <v>551</v>
      </c>
      <c r="J174" s="50" t="s">
        <v>90</v>
      </c>
      <c r="K174" s="52">
        <v>196</v>
      </c>
    </row>
    <row r="175" spans="1:11" ht="125.25" customHeight="1" x14ac:dyDescent="0.25">
      <c r="A175" s="51">
        <v>12837</v>
      </c>
      <c r="B175" s="45" t="s">
        <v>625</v>
      </c>
      <c r="C175" s="46">
        <v>44167</v>
      </c>
      <c r="D175" s="45" t="s">
        <v>158</v>
      </c>
      <c r="E175" s="47" t="s">
        <v>74</v>
      </c>
      <c r="F175" s="48" t="s">
        <v>585</v>
      </c>
      <c r="G175" s="49" t="s">
        <v>626</v>
      </c>
      <c r="H175" s="50" t="s">
        <v>418</v>
      </c>
      <c r="I175" s="50" t="s">
        <v>156</v>
      </c>
      <c r="J175" s="50" t="s">
        <v>90</v>
      </c>
      <c r="K175" s="52">
        <v>2644.22</v>
      </c>
    </row>
    <row r="176" spans="1:11" ht="125.25" customHeight="1" x14ac:dyDescent="0.25">
      <c r="A176" s="51">
        <v>12838</v>
      </c>
      <c r="B176" s="45" t="s">
        <v>627</v>
      </c>
      <c r="C176" s="46">
        <v>44167</v>
      </c>
      <c r="D176" s="45" t="s">
        <v>383</v>
      </c>
      <c r="E176" s="47" t="s">
        <v>74</v>
      </c>
      <c r="F176" s="48" t="s">
        <v>598</v>
      </c>
      <c r="G176" s="49" t="s">
        <v>628</v>
      </c>
      <c r="H176" s="50" t="s">
        <v>418</v>
      </c>
      <c r="I176" s="50" t="s">
        <v>156</v>
      </c>
      <c r="J176" s="50" t="s">
        <v>90</v>
      </c>
      <c r="K176" s="52">
        <v>370.54</v>
      </c>
    </row>
    <row r="177" spans="1:11" ht="125.25" customHeight="1" x14ac:dyDescent="0.25">
      <c r="A177" s="51">
        <v>12839</v>
      </c>
      <c r="B177" s="45" t="s">
        <v>629</v>
      </c>
      <c r="C177" s="46">
        <v>44167</v>
      </c>
      <c r="D177" s="45" t="s">
        <v>486</v>
      </c>
      <c r="E177" s="47" t="s">
        <v>74</v>
      </c>
      <c r="F177" s="48" t="s">
        <v>434</v>
      </c>
      <c r="G177" s="49" t="s">
        <v>133</v>
      </c>
      <c r="H177" s="50" t="s">
        <v>418</v>
      </c>
      <c r="I177" s="50" t="s">
        <v>156</v>
      </c>
      <c r="J177" s="50" t="s">
        <v>90</v>
      </c>
      <c r="K177" s="52">
        <v>925</v>
      </c>
    </row>
    <row r="178" spans="1:11" ht="125.25" customHeight="1" x14ac:dyDescent="0.25">
      <c r="A178" s="51">
        <v>12841</v>
      </c>
      <c r="B178" s="45" t="s">
        <v>630</v>
      </c>
      <c r="C178" s="46">
        <v>44167</v>
      </c>
      <c r="D178" s="45" t="s">
        <v>486</v>
      </c>
      <c r="E178" s="47" t="s">
        <v>74</v>
      </c>
      <c r="F178" s="48" t="s">
        <v>434</v>
      </c>
      <c r="G178" s="49" t="s">
        <v>631</v>
      </c>
      <c r="H178" s="50" t="s">
        <v>418</v>
      </c>
      <c r="I178" s="50" t="s">
        <v>156</v>
      </c>
      <c r="J178" s="50" t="s">
        <v>90</v>
      </c>
      <c r="K178" s="52">
        <v>47.85</v>
      </c>
    </row>
    <row r="179" spans="1:11" ht="125.25" customHeight="1" x14ac:dyDescent="0.25">
      <c r="A179" s="51">
        <v>12844</v>
      </c>
      <c r="B179" s="45" t="s">
        <v>632</v>
      </c>
      <c r="C179" s="46">
        <v>44167</v>
      </c>
      <c r="D179" s="45" t="s">
        <v>158</v>
      </c>
      <c r="E179" s="47" t="s">
        <v>74</v>
      </c>
      <c r="F179" s="48" t="s">
        <v>374</v>
      </c>
      <c r="G179" s="49" t="s">
        <v>633</v>
      </c>
      <c r="H179" s="50" t="s">
        <v>418</v>
      </c>
      <c r="I179" s="50" t="s">
        <v>156</v>
      </c>
      <c r="J179" s="50" t="s">
        <v>90</v>
      </c>
      <c r="K179" s="52">
        <v>1165.6300000000001</v>
      </c>
    </row>
    <row r="180" spans="1:11" ht="125.25" customHeight="1" x14ac:dyDescent="0.25">
      <c r="A180" s="51">
        <v>12893</v>
      </c>
      <c r="B180" s="45" t="s">
        <v>616</v>
      </c>
      <c r="C180" s="46">
        <v>44167</v>
      </c>
      <c r="D180" s="45" t="s">
        <v>335</v>
      </c>
      <c r="E180" s="47" t="s">
        <v>74</v>
      </c>
      <c r="F180" s="48" t="s">
        <v>322</v>
      </c>
      <c r="G180" s="49" t="s">
        <v>617</v>
      </c>
      <c r="H180" s="50" t="s">
        <v>339</v>
      </c>
      <c r="I180" s="50" t="s">
        <v>340</v>
      </c>
      <c r="J180" s="50" t="s">
        <v>90</v>
      </c>
      <c r="K180" s="52">
        <v>700</v>
      </c>
    </row>
    <row r="181" spans="1:11" ht="125.25" customHeight="1" x14ac:dyDescent="0.25">
      <c r="A181" s="51">
        <v>12908</v>
      </c>
      <c r="B181" s="45" t="s">
        <v>614</v>
      </c>
      <c r="C181" s="46">
        <v>44167</v>
      </c>
      <c r="D181" s="45" t="s">
        <v>553</v>
      </c>
      <c r="E181" s="47" t="s">
        <v>74</v>
      </c>
      <c r="F181" s="48" t="s">
        <v>608</v>
      </c>
      <c r="G181" s="49" t="s">
        <v>615</v>
      </c>
      <c r="H181" s="50" t="s">
        <v>610</v>
      </c>
      <c r="I181" s="50" t="s">
        <v>611</v>
      </c>
      <c r="J181" s="50" t="s">
        <v>90</v>
      </c>
      <c r="K181" s="52">
        <v>28880</v>
      </c>
    </row>
    <row r="182" spans="1:11" ht="125.25" customHeight="1" x14ac:dyDescent="0.25">
      <c r="A182" s="51">
        <v>12909</v>
      </c>
      <c r="B182" s="45" t="s">
        <v>612</v>
      </c>
      <c r="C182" s="46">
        <v>44167</v>
      </c>
      <c r="D182" s="45" t="s">
        <v>553</v>
      </c>
      <c r="E182" s="47" t="s">
        <v>74</v>
      </c>
      <c r="F182" s="48" t="s">
        <v>608</v>
      </c>
      <c r="G182" s="49" t="s">
        <v>613</v>
      </c>
      <c r="H182" s="50" t="s">
        <v>610</v>
      </c>
      <c r="I182" s="50" t="s">
        <v>611</v>
      </c>
      <c r="J182" s="50" t="s">
        <v>90</v>
      </c>
      <c r="K182" s="52">
        <v>28880</v>
      </c>
    </row>
    <row r="183" spans="1:11" ht="125.25" customHeight="1" x14ac:dyDescent="0.25">
      <c r="A183" s="51">
        <v>12910</v>
      </c>
      <c r="B183" s="45" t="s">
        <v>607</v>
      </c>
      <c r="C183" s="46">
        <v>44167</v>
      </c>
      <c r="D183" s="45" t="s">
        <v>553</v>
      </c>
      <c r="E183" s="47" t="s">
        <v>74</v>
      </c>
      <c r="F183" s="48" t="s">
        <v>608</v>
      </c>
      <c r="G183" s="49" t="s">
        <v>609</v>
      </c>
      <c r="H183" s="50" t="s">
        <v>610</v>
      </c>
      <c r="I183" s="50" t="s">
        <v>611</v>
      </c>
      <c r="J183" s="50" t="s">
        <v>90</v>
      </c>
      <c r="K183" s="52">
        <v>10830</v>
      </c>
    </row>
    <row r="184" spans="1:11" ht="125.25" customHeight="1" x14ac:dyDescent="0.25">
      <c r="A184" s="51">
        <v>13011</v>
      </c>
      <c r="B184" s="45" t="s">
        <v>604</v>
      </c>
      <c r="C184" s="46">
        <v>44168</v>
      </c>
      <c r="D184" s="45" t="s">
        <v>158</v>
      </c>
      <c r="E184" s="47" t="s">
        <v>74</v>
      </c>
      <c r="F184" s="48" t="s">
        <v>605</v>
      </c>
      <c r="G184" s="49" t="s">
        <v>606</v>
      </c>
      <c r="H184" s="50" t="s">
        <v>599</v>
      </c>
      <c r="I184" s="50" t="s">
        <v>51</v>
      </c>
      <c r="J184" s="50" t="s">
        <v>90</v>
      </c>
      <c r="K184" s="52">
        <v>2118.56</v>
      </c>
    </row>
    <row r="185" spans="1:11" ht="125.25" customHeight="1" x14ac:dyDescent="0.25">
      <c r="A185" s="51">
        <v>13012</v>
      </c>
      <c r="B185" s="45" t="s">
        <v>601</v>
      </c>
      <c r="C185" s="46">
        <v>44168</v>
      </c>
      <c r="D185" s="45" t="s">
        <v>158</v>
      </c>
      <c r="E185" s="47" t="s">
        <v>74</v>
      </c>
      <c r="F185" s="48" t="s">
        <v>602</v>
      </c>
      <c r="G185" s="49" t="s">
        <v>603</v>
      </c>
      <c r="H185" s="50" t="s">
        <v>599</v>
      </c>
      <c r="I185" s="50" t="s">
        <v>51</v>
      </c>
      <c r="J185" s="50" t="s">
        <v>90</v>
      </c>
      <c r="K185" s="52">
        <v>1946.05</v>
      </c>
    </row>
    <row r="186" spans="1:11" ht="125.25" customHeight="1" x14ac:dyDescent="0.25">
      <c r="A186" s="51">
        <v>13013</v>
      </c>
      <c r="B186" s="45" t="s">
        <v>597</v>
      </c>
      <c r="C186" s="46">
        <v>44168</v>
      </c>
      <c r="D186" s="45" t="s">
        <v>383</v>
      </c>
      <c r="E186" s="47" t="s">
        <v>74</v>
      </c>
      <c r="F186" s="48" t="s">
        <v>598</v>
      </c>
      <c r="G186" s="49" t="s">
        <v>600</v>
      </c>
      <c r="H186" s="50" t="s">
        <v>599</v>
      </c>
      <c r="I186" s="50" t="s">
        <v>51</v>
      </c>
      <c r="J186" s="50" t="s">
        <v>90</v>
      </c>
      <c r="K186" s="52">
        <v>453.62</v>
      </c>
    </row>
    <row r="187" spans="1:11" ht="125.25" customHeight="1" x14ac:dyDescent="0.25">
      <c r="A187" s="51">
        <v>13015</v>
      </c>
      <c r="B187" s="45" t="s">
        <v>595</v>
      </c>
      <c r="C187" s="46">
        <v>44168</v>
      </c>
      <c r="D187" s="45" t="s">
        <v>365</v>
      </c>
      <c r="E187" s="47" t="s">
        <v>74</v>
      </c>
      <c r="F187" s="48" t="s">
        <v>479</v>
      </c>
      <c r="G187" s="49" t="s">
        <v>596</v>
      </c>
      <c r="H187" s="50" t="s">
        <v>406</v>
      </c>
      <c r="I187" s="50" t="s">
        <v>407</v>
      </c>
      <c r="J187" s="50" t="s">
        <v>90</v>
      </c>
      <c r="K187" s="52">
        <v>4754.3999999999996</v>
      </c>
    </row>
    <row r="188" spans="1:11" ht="125.25" customHeight="1" x14ac:dyDescent="0.25">
      <c r="A188" s="51">
        <v>13016</v>
      </c>
      <c r="B188" s="45" t="s">
        <v>592</v>
      </c>
      <c r="C188" s="46">
        <v>44168</v>
      </c>
      <c r="D188" s="45" t="s">
        <v>411</v>
      </c>
      <c r="E188" s="47" t="s">
        <v>74</v>
      </c>
      <c r="F188" s="48" t="s">
        <v>593</v>
      </c>
      <c r="G188" s="49" t="s">
        <v>594</v>
      </c>
      <c r="H188" s="50" t="s">
        <v>414</v>
      </c>
      <c r="I188" s="9" t="s">
        <v>415</v>
      </c>
      <c r="J188" s="9" t="s">
        <v>90</v>
      </c>
      <c r="K188" s="52">
        <v>420</v>
      </c>
    </row>
    <row r="189" spans="1:11" ht="125.25" customHeight="1" x14ac:dyDescent="0.25">
      <c r="A189" s="51">
        <v>13019</v>
      </c>
      <c r="B189" s="45" t="s">
        <v>587</v>
      </c>
      <c r="C189" s="46">
        <v>44168</v>
      </c>
      <c r="D189" s="45" t="s">
        <v>365</v>
      </c>
      <c r="E189" s="47" t="s">
        <v>74</v>
      </c>
      <c r="F189" s="48" t="s">
        <v>512</v>
      </c>
      <c r="G189" s="49" t="s">
        <v>588</v>
      </c>
      <c r="H189" s="50" t="s">
        <v>589</v>
      </c>
      <c r="I189" s="50" t="s">
        <v>590</v>
      </c>
      <c r="J189" s="50" t="s">
        <v>591</v>
      </c>
      <c r="K189" s="52">
        <v>2136</v>
      </c>
    </row>
    <row r="190" spans="1:11" ht="125.25" customHeight="1" x14ac:dyDescent="0.25">
      <c r="A190" s="51">
        <v>13025</v>
      </c>
      <c r="B190" s="45" t="s">
        <v>584</v>
      </c>
      <c r="C190" s="46">
        <v>44168</v>
      </c>
      <c r="D190" s="45" t="s">
        <v>158</v>
      </c>
      <c r="E190" s="47" t="s">
        <v>74</v>
      </c>
      <c r="F190" s="48" t="s">
        <v>585</v>
      </c>
      <c r="G190" s="49" t="s">
        <v>586</v>
      </c>
      <c r="H190" s="50" t="s">
        <v>550</v>
      </c>
      <c r="I190" s="50" t="s">
        <v>551</v>
      </c>
      <c r="J190" s="50" t="s">
        <v>90</v>
      </c>
      <c r="K190" s="52">
        <v>196</v>
      </c>
    </row>
    <row r="191" spans="1:11" ht="125.25" customHeight="1" x14ac:dyDescent="0.25">
      <c r="A191" s="51">
        <v>13032</v>
      </c>
      <c r="B191" s="45" t="s">
        <v>580</v>
      </c>
      <c r="C191" s="46">
        <v>44168</v>
      </c>
      <c r="D191" s="45" t="s">
        <v>335</v>
      </c>
      <c r="E191" s="47" t="s">
        <v>74</v>
      </c>
      <c r="F191" s="48" t="s">
        <v>512</v>
      </c>
      <c r="G191" s="49" t="s">
        <v>581</v>
      </c>
      <c r="H191" s="50" t="s">
        <v>582</v>
      </c>
      <c r="I191" s="50" t="s">
        <v>583</v>
      </c>
      <c r="J191" s="50" t="s">
        <v>90</v>
      </c>
      <c r="K191" s="52">
        <v>993.1</v>
      </c>
    </row>
    <row r="192" spans="1:11" ht="125.25" customHeight="1" x14ac:dyDescent="0.25">
      <c r="A192" s="51">
        <v>13035</v>
      </c>
      <c r="B192" s="45" t="s">
        <v>578</v>
      </c>
      <c r="C192" s="46">
        <v>44168</v>
      </c>
      <c r="D192" s="45" t="s">
        <v>335</v>
      </c>
      <c r="E192" s="47" t="s">
        <v>74</v>
      </c>
      <c r="F192" s="48" t="s">
        <v>512</v>
      </c>
      <c r="G192" s="49" t="s">
        <v>579</v>
      </c>
      <c r="H192" s="50" t="s">
        <v>328</v>
      </c>
      <c r="I192" s="50" t="s">
        <v>329</v>
      </c>
      <c r="J192" s="50" t="s">
        <v>90</v>
      </c>
      <c r="K192" s="52">
        <v>10456</v>
      </c>
    </row>
    <row r="193" spans="1:11" ht="125.25" customHeight="1" x14ac:dyDescent="0.25">
      <c r="A193" s="51">
        <v>13038</v>
      </c>
      <c r="B193" s="45" t="s">
        <v>572</v>
      </c>
      <c r="C193" s="46">
        <v>44168</v>
      </c>
      <c r="D193" s="45" t="s">
        <v>573</v>
      </c>
      <c r="E193" s="47" t="s">
        <v>74</v>
      </c>
      <c r="F193" s="48" t="s">
        <v>574</v>
      </c>
      <c r="G193" s="49" t="s">
        <v>575</v>
      </c>
      <c r="H193" s="50" t="s">
        <v>576</v>
      </c>
      <c r="I193" s="50" t="s">
        <v>577</v>
      </c>
      <c r="J193" s="50" t="s">
        <v>90</v>
      </c>
      <c r="K193" s="52">
        <v>9665</v>
      </c>
    </row>
    <row r="194" spans="1:11" ht="125.25" customHeight="1" x14ac:dyDescent="0.25">
      <c r="A194" s="51">
        <v>13162</v>
      </c>
      <c r="B194" s="45" t="s">
        <v>707</v>
      </c>
      <c r="C194" s="46">
        <v>44169</v>
      </c>
      <c r="D194" s="45" t="s">
        <v>708</v>
      </c>
      <c r="E194" s="47" t="s">
        <v>74</v>
      </c>
      <c r="F194" s="48" t="s">
        <v>709</v>
      </c>
      <c r="G194" s="49" t="s">
        <v>710</v>
      </c>
      <c r="H194" s="50" t="s">
        <v>711</v>
      </c>
      <c r="I194" s="50" t="s">
        <v>712</v>
      </c>
      <c r="J194" s="50" t="s">
        <v>90</v>
      </c>
      <c r="K194" s="52">
        <v>17500</v>
      </c>
    </row>
    <row r="195" spans="1:11" ht="125.25" customHeight="1" x14ac:dyDescent="0.25">
      <c r="A195" s="51">
        <v>13165</v>
      </c>
      <c r="B195" s="45" t="s">
        <v>705</v>
      </c>
      <c r="C195" s="46">
        <v>44169</v>
      </c>
      <c r="D195" s="45" t="s">
        <v>411</v>
      </c>
      <c r="E195" s="47" t="s">
        <v>74</v>
      </c>
      <c r="F195" s="48" t="s">
        <v>593</v>
      </c>
      <c r="G195" s="49" t="s">
        <v>706</v>
      </c>
      <c r="H195" s="50" t="s">
        <v>414</v>
      </c>
      <c r="I195" s="50" t="s">
        <v>415</v>
      </c>
      <c r="J195" s="50" t="s">
        <v>90</v>
      </c>
      <c r="K195" s="52">
        <v>2310</v>
      </c>
    </row>
    <row r="196" spans="1:11" ht="125.25" customHeight="1" x14ac:dyDescent="0.25">
      <c r="A196" s="51">
        <v>13166</v>
      </c>
      <c r="B196" s="45" t="s">
        <v>699</v>
      </c>
      <c r="C196" s="46">
        <v>44169</v>
      </c>
      <c r="D196" s="45" t="s">
        <v>700</v>
      </c>
      <c r="E196" s="47" t="s">
        <v>74</v>
      </c>
      <c r="F196" s="48" t="s">
        <v>701</v>
      </c>
      <c r="G196" s="49" t="s">
        <v>702</v>
      </c>
      <c r="H196" s="50" t="s">
        <v>703</v>
      </c>
      <c r="I196" s="50" t="s">
        <v>704</v>
      </c>
      <c r="J196" s="50" t="s">
        <v>90</v>
      </c>
      <c r="K196" s="52">
        <v>717</v>
      </c>
    </row>
    <row r="197" spans="1:11" ht="125.25" customHeight="1" x14ac:dyDescent="0.25">
      <c r="A197" s="51">
        <v>13167</v>
      </c>
      <c r="B197" s="45" t="s">
        <v>697</v>
      </c>
      <c r="C197" s="46">
        <v>44169</v>
      </c>
      <c r="D197" s="45" t="s">
        <v>335</v>
      </c>
      <c r="E197" s="47" t="s">
        <v>74</v>
      </c>
      <c r="F197" s="48" t="s">
        <v>322</v>
      </c>
      <c r="G197" s="49" t="s">
        <v>698</v>
      </c>
      <c r="H197" s="50" t="s">
        <v>328</v>
      </c>
      <c r="I197" s="50" t="s">
        <v>329</v>
      </c>
      <c r="J197" s="50" t="s">
        <v>90</v>
      </c>
      <c r="K197" s="52">
        <v>8775</v>
      </c>
    </row>
    <row r="198" spans="1:11" ht="125.25" customHeight="1" x14ac:dyDescent="0.25">
      <c r="A198" s="51">
        <v>13168</v>
      </c>
      <c r="B198" s="45" t="s">
        <v>692</v>
      </c>
      <c r="C198" s="46">
        <v>44169</v>
      </c>
      <c r="D198" s="45" t="s">
        <v>693</v>
      </c>
      <c r="E198" s="47" t="s">
        <v>694</v>
      </c>
      <c r="F198" s="48" t="s">
        <v>695</v>
      </c>
      <c r="G198" s="49" t="s">
        <v>696</v>
      </c>
      <c r="H198" s="50" t="s">
        <v>534</v>
      </c>
      <c r="I198" s="50" t="s">
        <v>535</v>
      </c>
      <c r="J198" s="50" t="s">
        <v>90</v>
      </c>
      <c r="K198" s="52">
        <v>1640</v>
      </c>
    </row>
    <row r="199" spans="1:11" ht="125.25" customHeight="1" x14ac:dyDescent="0.25">
      <c r="A199" s="51">
        <v>13173</v>
      </c>
      <c r="B199" s="45" t="s">
        <v>690</v>
      </c>
      <c r="C199" s="46">
        <v>44169</v>
      </c>
      <c r="D199" s="45" t="s">
        <v>335</v>
      </c>
      <c r="E199" s="47" t="s">
        <v>74</v>
      </c>
      <c r="F199" s="48" t="s">
        <v>322</v>
      </c>
      <c r="G199" s="49" t="s">
        <v>691</v>
      </c>
      <c r="H199" s="50" t="s">
        <v>582</v>
      </c>
      <c r="I199" s="50" t="s">
        <v>583</v>
      </c>
      <c r="J199" s="50" t="s">
        <v>90</v>
      </c>
      <c r="K199" s="52">
        <v>916</v>
      </c>
    </row>
    <row r="200" spans="1:11" ht="125.25" customHeight="1" x14ac:dyDescent="0.25">
      <c r="A200" s="51">
        <v>13227</v>
      </c>
      <c r="B200" s="45" t="s">
        <v>719</v>
      </c>
      <c r="C200" s="46">
        <v>44172</v>
      </c>
      <c r="D200" s="45" t="s">
        <v>411</v>
      </c>
      <c r="E200" s="47" t="s">
        <v>74</v>
      </c>
      <c r="F200" s="48" t="s">
        <v>720</v>
      </c>
      <c r="G200" s="49" t="s">
        <v>721</v>
      </c>
      <c r="H200" s="50" t="s">
        <v>414</v>
      </c>
      <c r="I200" s="50" t="s">
        <v>415</v>
      </c>
      <c r="J200" s="50" t="s">
        <v>90</v>
      </c>
      <c r="K200" s="52">
        <v>22520</v>
      </c>
    </row>
    <row r="201" spans="1:11" ht="125.25" customHeight="1" x14ac:dyDescent="0.25">
      <c r="A201" s="51">
        <v>13341</v>
      </c>
      <c r="B201" s="45" t="s">
        <v>713</v>
      </c>
      <c r="C201" s="46">
        <v>44173</v>
      </c>
      <c r="D201" s="45" t="s">
        <v>158</v>
      </c>
      <c r="E201" s="47" t="s">
        <v>74</v>
      </c>
      <c r="F201" s="48" t="s">
        <v>714</v>
      </c>
      <c r="G201" s="49" t="s">
        <v>715</v>
      </c>
      <c r="H201" s="50" t="s">
        <v>599</v>
      </c>
      <c r="I201" s="50" t="s">
        <v>51</v>
      </c>
      <c r="J201" s="50" t="s">
        <v>90</v>
      </c>
      <c r="K201" s="52">
        <v>1792.6</v>
      </c>
    </row>
    <row r="202" spans="1:11" ht="125.25" customHeight="1" x14ac:dyDescent="0.25">
      <c r="A202" s="51">
        <v>13349</v>
      </c>
      <c r="B202" s="45" t="s">
        <v>718</v>
      </c>
      <c r="C202" s="46">
        <v>44173</v>
      </c>
      <c r="D202" s="45" t="s">
        <v>700</v>
      </c>
      <c r="E202" s="47" t="s">
        <v>74</v>
      </c>
      <c r="F202" s="48" t="s">
        <v>598</v>
      </c>
      <c r="G202" s="49" t="s">
        <v>717</v>
      </c>
      <c r="H202" s="50" t="s">
        <v>599</v>
      </c>
      <c r="I202" s="50" t="s">
        <v>51</v>
      </c>
      <c r="J202" s="50" t="s">
        <v>90</v>
      </c>
      <c r="K202" s="52">
        <v>70.819999999999993</v>
      </c>
    </row>
    <row r="203" spans="1:11" ht="125.25" customHeight="1" x14ac:dyDescent="0.25">
      <c r="A203" s="51">
        <v>13350</v>
      </c>
      <c r="B203" s="45" t="s">
        <v>716</v>
      </c>
      <c r="C203" s="46">
        <v>44173</v>
      </c>
      <c r="D203" s="45" t="s">
        <v>383</v>
      </c>
      <c r="E203" s="47" t="s">
        <v>74</v>
      </c>
      <c r="F203" s="48" t="s">
        <v>598</v>
      </c>
      <c r="G203" s="49" t="s">
        <v>717</v>
      </c>
      <c r="H203" s="50" t="s">
        <v>599</v>
      </c>
      <c r="I203" s="50" t="s">
        <v>51</v>
      </c>
      <c r="J203" s="50" t="s">
        <v>90</v>
      </c>
      <c r="K203" s="52">
        <v>77.61</v>
      </c>
    </row>
    <row r="204" spans="1:11" ht="125.25" customHeight="1" x14ac:dyDescent="0.25">
      <c r="A204" s="51">
        <v>115597</v>
      </c>
      <c r="B204" s="45" t="s">
        <v>520</v>
      </c>
      <c r="C204" s="46">
        <v>44140</v>
      </c>
      <c r="D204" s="45" t="s">
        <v>158</v>
      </c>
      <c r="E204" s="47" t="s">
        <v>74</v>
      </c>
      <c r="F204" s="48" t="s">
        <v>374</v>
      </c>
      <c r="G204" s="49" t="s">
        <v>521</v>
      </c>
      <c r="H204" s="50" t="s">
        <v>418</v>
      </c>
      <c r="I204" s="50" t="s">
        <v>156</v>
      </c>
      <c r="J204" s="50" t="s">
        <v>90</v>
      </c>
      <c r="K204" s="52">
        <v>2685.62</v>
      </c>
    </row>
    <row r="205" spans="1:11" ht="125.25" customHeight="1" x14ac:dyDescent="0.25">
      <c r="A205" s="51">
        <v>13512</v>
      </c>
      <c r="B205" s="45" t="s">
        <v>722</v>
      </c>
      <c r="C205" s="46">
        <v>44175</v>
      </c>
      <c r="D205" s="45" t="s">
        <v>158</v>
      </c>
      <c r="E205" s="47" t="s">
        <v>74</v>
      </c>
      <c r="F205" s="48" t="s">
        <v>374</v>
      </c>
      <c r="G205" s="49" t="s">
        <v>723</v>
      </c>
      <c r="H205" s="50" t="s">
        <v>599</v>
      </c>
      <c r="I205" s="50" t="s">
        <v>51</v>
      </c>
      <c r="J205" s="50" t="s">
        <v>90</v>
      </c>
      <c r="K205" s="52">
        <v>19648.46</v>
      </c>
    </row>
    <row r="206" spans="1:11" ht="125.25" customHeight="1" x14ac:dyDescent="0.25">
      <c r="A206" s="51">
        <v>13514</v>
      </c>
      <c r="B206" s="45" t="s">
        <v>724</v>
      </c>
      <c r="C206" s="46">
        <v>44175</v>
      </c>
      <c r="D206" s="45" t="s">
        <v>486</v>
      </c>
      <c r="E206" s="47" t="s">
        <v>74</v>
      </c>
      <c r="F206" s="48" t="s">
        <v>725</v>
      </c>
      <c r="G206" s="49" t="s">
        <v>726</v>
      </c>
      <c r="H206" s="50" t="s">
        <v>599</v>
      </c>
      <c r="I206" s="50" t="s">
        <v>51</v>
      </c>
      <c r="J206" s="50" t="s">
        <v>90</v>
      </c>
      <c r="K206" s="52">
        <v>2733.35</v>
      </c>
    </row>
    <row r="207" spans="1:11" ht="125.25" customHeight="1" x14ac:dyDescent="0.25">
      <c r="A207" s="51">
        <v>13516</v>
      </c>
      <c r="B207" s="45" t="s">
        <v>727</v>
      </c>
      <c r="C207" s="46">
        <v>44175</v>
      </c>
      <c r="D207" s="45" t="s">
        <v>383</v>
      </c>
      <c r="E207" s="47" t="s">
        <v>74</v>
      </c>
      <c r="F207" s="48" t="s">
        <v>728</v>
      </c>
      <c r="G207" s="49" t="s">
        <v>729</v>
      </c>
      <c r="H207" s="50" t="s">
        <v>599</v>
      </c>
      <c r="I207" s="50" t="s">
        <v>51</v>
      </c>
      <c r="J207" s="50" t="s">
        <v>90</v>
      </c>
      <c r="K207" s="52">
        <v>4714.2700000000004</v>
      </c>
    </row>
    <row r="208" spans="1:11" ht="125.25" customHeight="1" x14ac:dyDescent="0.25">
      <c r="A208" s="51">
        <v>13520</v>
      </c>
      <c r="B208" s="45" t="s">
        <v>730</v>
      </c>
      <c r="C208" s="46">
        <v>44175</v>
      </c>
      <c r="D208" s="45" t="s">
        <v>335</v>
      </c>
      <c r="E208" s="47" t="s">
        <v>74</v>
      </c>
      <c r="F208" s="48" t="s">
        <v>322</v>
      </c>
      <c r="G208" s="49" t="s">
        <v>731</v>
      </c>
      <c r="H208" s="50" t="s">
        <v>313</v>
      </c>
      <c r="I208" s="50" t="s">
        <v>314</v>
      </c>
      <c r="J208" s="50" t="s">
        <v>90</v>
      </c>
      <c r="K208" s="52">
        <v>972</v>
      </c>
    </row>
    <row r="209" spans="1:11" ht="125.25" customHeight="1" x14ac:dyDescent="0.25">
      <c r="A209" s="51">
        <v>13509</v>
      </c>
      <c r="B209" s="45" t="s">
        <v>732</v>
      </c>
      <c r="C209" s="46">
        <v>44175</v>
      </c>
      <c r="D209" s="45" t="s">
        <v>733</v>
      </c>
      <c r="E209" s="47" t="s">
        <v>74</v>
      </c>
      <c r="F209" s="48" t="s">
        <v>438</v>
      </c>
      <c r="G209" s="49" t="s">
        <v>734</v>
      </c>
      <c r="H209" s="50" t="s">
        <v>599</v>
      </c>
      <c r="I209" s="50" t="s">
        <v>51</v>
      </c>
      <c r="J209" s="50" t="s">
        <v>90</v>
      </c>
      <c r="K209" s="52">
        <v>8531.7999999999993</v>
      </c>
    </row>
    <row r="210" spans="1:11" ht="125.25" customHeight="1" x14ac:dyDescent="0.25">
      <c r="A210" s="51">
        <v>73876</v>
      </c>
      <c r="B210" s="45" t="s">
        <v>735</v>
      </c>
      <c r="C210" s="46">
        <v>44180</v>
      </c>
      <c r="D210" s="45" t="s">
        <v>411</v>
      </c>
      <c r="E210" s="47" t="s">
        <v>74</v>
      </c>
      <c r="F210" s="48" t="s">
        <v>736</v>
      </c>
      <c r="G210" s="49" t="s">
        <v>737</v>
      </c>
      <c r="H210" s="50" t="s">
        <v>414</v>
      </c>
      <c r="I210" s="50" t="s">
        <v>415</v>
      </c>
      <c r="J210" s="50" t="s">
        <v>90</v>
      </c>
      <c r="K210" s="52">
        <v>1812</v>
      </c>
    </row>
    <row r="211" spans="1:11" ht="125.25" customHeight="1" x14ac:dyDescent="0.25">
      <c r="A211" s="51">
        <v>13868</v>
      </c>
      <c r="B211" s="45" t="s">
        <v>738</v>
      </c>
      <c r="C211" s="46">
        <v>44180</v>
      </c>
      <c r="D211" s="45" t="s">
        <v>553</v>
      </c>
      <c r="E211" s="47" t="s">
        <v>336</v>
      </c>
      <c r="F211" s="48" t="s">
        <v>739</v>
      </c>
      <c r="G211" s="49" t="s">
        <v>740</v>
      </c>
      <c r="H211" s="50" t="s">
        <v>741</v>
      </c>
      <c r="I211" s="50" t="s">
        <v>742</v>
      </c>
      <c r="J211" s="50" t="s">
        <v>90</v>
      </c>
      <c r="K211" s="52">
        <v>623.54</v>
      </c>
    </row>
    <row r="212" spans="1:11" ht="125.25" customHeight="1" x14ac:dyDescent="0.25">
      <c r="A212" s="51">
        <v>13798</v>
      </c>
      <c r="B212" s="45" t="s">
        <v>743</v>
      </c>
      <c r="C212" s="46">
        <v>44180</v>
      </c>
      <c r="D212" s="45" t="s">
        <v>158</v>
      </c>
      <c r="E212" s="47" t="s">
        <v>74</v>
      </c>
      <c r="F212" s="48" t="s">
        <v>374</v>
      </c>
      <c r="G212" s="49" t="s">
        <v>744</v>
      </c>
      <c r="H212" s="50" t="s">
        <v>550</v>
      </c>
      <c r="I212" s="50" t="s">
        <v>551</v>
      </c>
      <c r="J212" s="50" t="s">
        <v>90</v>
      </c>
      <c r="K212" s="52">
        <v>980</v>
      </c>
    </row>
    <row r="213" spans="1:11" ht="125.25" customHeight="1" x14ac:dyDescent="0.25">
      <c r="A213" s="51">
        <v>13455</v>
      </c>
      <c r="B213" s="45" t="s">
        <v>745</v>
      </c>
      <c r="C213" s="46">
        <v>44174</v>
      </c>
      <c r="D213" s="45" t="s">
        <v>553</v>
      </c>
      <c r="E213" s="47" t="s">
        <v>74</v>
      </c>
      <c r="F213" s="48" t="s">
        <v>679</v>
      </c>
      <c r="G213" s="49" t="s">
        <v>746</v>
      </c>
      <c r="H213" s="50" t="s">
        <v>741</v>
      </c>
      <c r="I213" s="50" t="s">
        <v>742</v>
      </c>
      <c r="J213" s="50" t="s">
        <v>90</v>
      </c>
      <c r="K213" s="52">
        <v>583.54</v>
      </c>
    </row>
    <row r="214" spans="1:11" ht="125.25" customHeight="1" x14ac:dyDescent="0.25">
      <c r="A214" s="51">
        <v>13456</v>
      </c>
      <c r="B214" s="45" t="s">
        <v>747</v>
      </c>
      <c r="C214" s="46">
        <v>44174</v>
      </c>
      <c r="D214" s="45" t="s">
        <v>365</v>
      </c>
      <c r="E214" s="47" t="s">
        <v>74</v>
      </c>
      <c r="F214" s="48" t="s">
        <v>748</v>
      </c>
      <c r="G214" s="49" t="s">
        <v>749</v>
      </c>
      <c r="H214" s="50" t="s">
        <v>677</v>
      </c>
      <c r="I214" s="50" t="s">
        <v>394</v>
      </c>
      <c r="J214" s="50" t="s">
        <v>90</v>
      </c>
      <c r="K214" s="52">
        <v>1662</v>
      </c>
    </row>
    <row r="215" spans="1:11" ht="125.25" customHeight="1" x14ac:dyDescent="0.25">
      <c r="A215" s="51">
        <v>13444</v>
      </c>
      <c r="B215" s="45" t="s">
        <v>750</v>
      </c>
      <c r="C215" s="46">
        <v>44174</v>
      </c>
      <c r="D215" s="45" t="s">
        <v>486</v>
      </c>
      <c r="E215" s="47" t="s">
        <v>688</v>
      </c>
      <c r="F215" s="48" t="s">
        <v>652</v>
      </c>
      <c r="G215" s="49" t="s">
        <v>751</v>
      </c>
      <c r="H215" s="50" t="s">
        <v>752</v>
      </c>
      <c r="I215" s="50" t="s">
        <v>156</v>
      </c>
      <c r="J215" s="50" t="s">
        <v>90</v>
      </c>
      <c r="K215" s="52">
        <v>2461.81</v>
      </c>
    </row>
    <row r="216" spans="1:11" ht="125.25" customHeight="1" x14ac:dyDescent="0.25">
      <c r="A216" s="51">
        <v>13461</v>
      </c>
      <c r="B216" s="45" t="s">
        <v>753</v>
      </c>
      <c r="C216" s="46">
        <v>44174</v>
      </c>
      <c r="D216" s="45" t="s">
        <v>335</v>
      </c>
      <c r="E216" s="47" t="s">
        <v>74</v>
      </c>
      <c r="F216" s="48" t="s">
        <v>322</v>
      </c>
      <c r="G216" s="49" t="s">
        <v>754</v>
      </c>
      <c r="H216" s="50" t="s">
        <v>339</v>
      </c>
      <c r="I216" s="50" t="s">
        <v>340</v>
      </c>
      <c r="J216" s="50" t="s">
        <v>90</v>
      </c>
      <c r="K216" s="52">
        <v>2295</v>
      </c>
    </row>
    <row r="217" spans="1:11" ht="125.25" customHeight="1" x14ac:dyDescent="0.25">
      <c r="A217" s="51">
        <v>13445</v>
      </c>
      <c r="B217" s="45" t="s">
        <v>755</v>
      </c>
      <c r="C217" s="46">
        <v>44174</v>
      </c>
      <c r="D217" s="45" t="s">
        <v>383</v>
      </c>
      <c r="E217" s="47" t="s">
        <v>74</v>
      </c>
      <c r="F217" s="48" t="s">
        <v>389</v>
      </c>
      <c r="G217" s="49" t="s">
        <v>756</v>
      </c>
      <c r="H217" s="50" t="s">
        <v>752</v>
      </c>
      <c r="I217" s="50" t="s">
        <v>156</v>
      </c>
      <c r="J217" s="50" t="s">
        <v>90</v>
      </c>
      <c r="K217" s="52">
        <v>1558.31</v>
      </c>
    </row>
    <row r="218" spans="1:11" ht="125.25" customHeight="1" x14ac:dyDescent="0.25">
      <c r="A218" s="51">
        <v>13447</v>
      </c>
      <c r="B218" s="45" t="s">
        <v>757</v>
      </c>
      <c r="C218" s="46">
        <v>44174</v>
      </c>
      <c r="D218" s="45" t="s">
        <v>158</v>
      </c>
      <c r="E218" s="47" t="s">
        <v>74</v>
      </c>
      <c r="F218" s="48" t="s">
        <v>374</v>
      </c>
      <c r="G218" s="49" t="s">
        <v>758</v>
      </c>
      <c r="H218" s="50" t="s">
        <v>752</v>
      </c>
      <c r="I218" s="50" t="s">
        <v>156</v>
      </c>
      <c r="J218" s="50" t="s">
        <v>90</v>
      </c>
      <c r="K218" s="52">
        <v>25969.48</v>
      </c>
    </row>
    <row r="219" spans="1:11" ht="125.25" customHeight="1" x14ac:dyDescent="0.25">
      <c r="A219" s="51">
        <v>13935</v>
      </c>
      <c r="B219" s="45" t="s">
        <v>759</v>
      </c>
      <c r="C219" s="46">
        <v>44181</v>
      </c>
      <c r="D219" s="45" t="s">
        <v>411</v>
      </c>
      <c r="E219" s="47" t="s">
        <v>74</v>
      </c>
      <c r="F219" s="48" t="s">
        <v>760</v>
      </c>
      <c r="G219" s="49" t="s">
        <v>761</v>
      </c>
      <c r="H219" s="50" t="s">
        <v>414</v>
      </c>
      <c r="I219" s="50" t="s">
        <v>415</v>
      </c>
      <c r="J219" s="50" t="s">
        <v>90</v>
      </c>
      <c r="K219" s="52">
        <v>53024</v>
      </c>
    </row>
    <row r="220" spans="1:11" ht="125.25" customHeight="1" x14ac:dyDescent="0.25">
      <c r="A220" s="51">
        <v>13991</v>
      </c>
      <c r="B220" s="45" t="s">
        <v>762</v>
      </c>
      <c r="C220" s="46">
        <v>44182</v>
      </c>
      <c r="D220" s="45" t="s">
        <v>553</v>
      </c>
      <c r="E220" s="47" t="s">
        <v>74</v>
      </c>
      <c r="F220" s="48" t="s">
        <v>679</v>
      </c>
      <c r="G220" s="49" t="s">
        <v>763</v>
      </c>
      <c r="H220" s="50" t="s">
        <v>764</v>
      </c>
      <c r="I220" s="50" t="s">
        <v>765</v>
      </c>
      <c r="J220" s="50" t="s">
        <v>90</v>
      </c>
      <c r="K220" s="52">
        <v>385</v>
      </c>
    </row>
    <row r="221" spans="1:11" ht="125.25" customHeight="1" x14ac:dyDescent="0.25">
      <c r="A221" s="51">
        <v>13992</v>
      </c>
      <c r="B221" s="45" t="s">
        <v>766</v>
      </c>
      <c r="C221" s="46">
        <v>44182</v>
      </c>
      <c r="D221" s="45" t="s">
        <v>553</v>
      </c>
      <c r="E221" s="47" t="s">
        <v>74</v>
      </c>
      <c r="F221" s="48" t="s">
        <v>679</v>
      </c>
      <c r="G221" s="49" t="s">
        <v>186</v>
      </c>
      <c r="H221" s="50" t="s">
        <v>764</v>
      </c>
      <c r="I221" s="50" t="s">
        <v>765</v>
      </c>
      <c r="J221" s="50" t="s">
        <v>90</v>
      </c>
      <c r="K221" s="52">
        <v>1715</v>
      </c>
    </row>
    <row r="222" spans="1:11" ht="125.25" customHeight="1" x14ac:dyDescent="0.25">
      <c r="A222" s="51">
        <v>13993</v>
      </c>
      <c r="B222" s="45" t="s">
        <v>767</v>
      </c>
      <c r="C222" s="46">
        <v>44182</v>
      </c>
      <c r="D222" s="45" t="s">
        <v>553</v>
      </c>
      <c r="E222" s="47" t="s">
        <v>74</v>
      </c>
      <c r="F222" s="48" t="s">
        <v>679</v>
      </c>
      <c r="G222" s="49" t="s">
        <v>763</v>
      </c>
      <c r="H222" s="50" t="s">
        <v>764</v>
      </c>
      <c r="I222" s="50" t="s">
        <v>765</v>
      </c>
      <c r="J222" s="50" t="s">
        <v>90</v>
      </c>
      <c r="K222" s="52">
        <v>1050</v>
      </c>
    </row>
    <row r="223" spans="1:11" ht="125.25" customHeight="1" x14ac:dyDescent="0.25">
      <c r="A223" s="51">
        <v>14251</v>
      </c>
      <c r="B223" s="45" t="s">
        <v>768</v>
      </c>
      <c r="C223" s="46">
        <v>44183</v>
      </c>
      <c r="D223" s="45" t="s">
        <v>769</v>
      </c>
      <c r="E223" s="47" t="s">
        <v>74</v>
      </c>
      <c r="F223" s="48" t="s">
        <v>770</v>
      </c>
      <c r="G223" s="49" t="s">
        <v>771</v>
      </c>
      <c r="H223" s="50" t="s">
        <v>772</v>
      </c>
      <c r="I223" s="50" t="s">
        <v>773</v>
      </c>
      <c r="J223" s="50" t="s">
        <v>90</v>
      </c>
      <c r="K223" s="52">
        <v>1680</v>
      </c>
    </row>
    <row r="224" spans="1:11" ht="125.25" customHeight="1" x14ac:dyDescent="0.25">
      <c r="A224" s="51"/>
      <c r="B224" s="45"/>
      <c r="C224" s="46"/>
      <c r="D224" s="45"/>
      <c r="E224" s="47"/>
      <c r="F224" s="48"/>
      <c r="G224" s="49"/>
      <c r="H224" s="50"/>
      <c r="I224" s="50"/>
      <c r="J224" s="50"/>
      <c r="K224" s="52"/>
    </row>
    <row r="225" spans="1:11" ht="15.75" thickBot="1" x14ac:dyDescent="0.3">
      <c r="A225" s="36"/>
      <c r="B225" s="37"/>
      <c r="C225" s="38"/>
      <c r="D225" s="39"/>
      <c r="E225" s="40"/>
      <c r="F225" s="41"/>
      <c r="G225" s="42"/>
      <c r="H225" s="43"/>
      <c r="I225" s="43"/>
      <c r="J225" s="43"/>
      <c r="K225" s="44"/>
    </row>
    <row r="226" spans="1:11" ht="15.75" customHeight="1" thickBot="1" x14ac:dyDescent="0.3">
      <c r="A226" s="57" t="s">
        <v>127</v>
      </c>
      <c r="B226" s="58"/>
      <c r="C226" s="58"/>
      <c r="D226" s="58"/>
      <c r="E226" s="58"/>
      <c r="F226" s="58"/>
      <c r="G226" s="58"/>
      <c r="H226" s="58"/>
      <c r="I226" s="58"/>
      <c r="J226" s="59"/>
      <c r="K226" s="35">
        <f>SUM(K5:K225)</f>
        <v>1731315.2400000005</v>
      </c>
    </row>
    <row r="235" spans="1:11" ht="15.75" thickBot="1" x14ac:dyDescent="0.3"/>
    <row r="236" spans="1:11" ht="15.75" thickBot="1" x14ac:dyDescent="0.3">
      <c r="A236" s="60" t="s">
        <v>128</v>
      </c>
      <c r="B236" s="61"/>
      <c r="C236" s="61"/>
      <c r="D236" s="61"/>
      <c r="E236" s="61"/>
      <c r="F236" s="61"/>
      <c r="G236" s="61"/>
      <c r="H236" s="61"/>
      <c r="I236" s="61"/>
      <c r="J236" s="61"/>
      <c r="K236" s="62"/>
    </row>
  </sheetData>
  <sortState xmlns:xlrd2="http://schemas.microsoft.com/office/spreadsheetml/2017/richdata2" ref="A6:K204">
    <sortCondition ref="A5:A204"/>
  </sortState>
  <mergeCells count="5">
    <mergeCell ref="A1:K1"/>
    <mergeCell ref="A226:J226"/>
    <mergeCell ref="A236:K236"/>
    <mergeCell ref="A2:K2"/>
    <mergeCell ref="A3:K3"/>
  </mergeCells>
  <pageMargins left="0.62992125984251968" right="0.62992125984251968" top="0.94488188976377963" bottom="0.9448818897637796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DEDAB-B22A-42DE-A4B4-01AFBE4B60BC}">
  <dimension ref="B3:H72"/>
  <sheetViews>
    <sheetView workbookViewId="0">
      <selection activeCell="E10" sqref="E10"/>
    </sheetView>
  </sheetViews>
  <sheetFormatPr defaultRowHeight="15" x14ac:dyDescent="0.25"/>
  <cols>
    <col min="2" max="2" width="25.5703125" customWidth="1"/>
    <col min="3" max="3" width="19.42578125" customWidth="1"/>
    <col min="4" max="4" width="16.85546875" customWidth="1"/>
    <col min="5" max="5" width="15.42578125" customWidth="1"/>
    <col min="6" max="6" width="19.5703125" customWidth="1"/>
    <col min="7" max="7" width="19.42578125" customWidth="1"/>
    <col min="8" max="8" width="19.85546875" customWidth="1"/>
  </cols>
  <sheetData>
    <row r="3" spans="2:8" ht="90" x14ac:dyDescent="0.25"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183</v>
      </c>
      <c r="H3" s="1" t="s">
        <v>212</v>
      </c>
    </row>
    <row r="4" spans="2:8" x14ac:dyDescent="0.25">
      <c r="B4" s="22">
        <v>9269</v>
      </c>
      <c r="C4" s="22">
        <v>2630</v>
      </c>
      <c r="D4" s="22">
        <v>1200</v>
      </c>
      <c r="E4" s="22">
        <v>1309.95</v>
      </c>
      <c r="F4" s="22">
        <v>36000</v>
      </c>
      <c r="G4" s="22">
        <v>8199</v>
      </c>
      <c r="H4" s="22">
        <v>615</v>
      </c>
    </row>
    <row r="5" spans="2:8" x14ac:dyDescent="0.25">
      <c r="B5" s="22">
        <v>13156</v>
      </c>
      <c r="C5" s="22">
        <v>9468</v>
      </c>
      <c r="D5" s="22">
        <v>978.73</v>
      </c>
      <c r="E5" s="22">
        <v>191.7</v>
      </c>
      <c r="F5" s="22">
        <v>27000</v>
      </c>
      <c r="G5" s="22">
        <v>9060</v>
      </c>
    </row>
    <row r="6" spans="2:8" x14ac:dyDescent="0.25">
      <c r="B6" s="22">
        <v>8073</v>
      </c>
      <c r="C6" s="22">
        <v>7364</v>
      </c>
      <c r="D6" s="22">
        <v>546.04</v>
      </c>
      <c r="E6" s="22">
        <v>1597.5</v>
      </c>
      <c r="F6" s="22">
        <v>24000</v>
      </c>
      <c r="G6" s="22">
        <v>762.22</v>
      </c>
    </row>
    <row r="7" spans="2:8" x14ac:dyDescent="0.25">
      <c r="B7" s="22">
        <v>4784</v>
      </c>
      <c r="C7" s="22">
        <v>8416</v>
      </c>
      <c r="D7" s="22">
        <v>148</v>
      </c>
      <c r="E7" s="22">
        <v>191.7</v>
      </c>
      <c r="F7" s="22">
        <v>4389</v>
      </c>
      <c r="G7" s="22">
        <v>980</v>
      </c>
    </row>
    <row r="8" spans="2:8" x14ac:dyDescent="0.25">
      <c r="B8" s="22">
        <v>5382</v>
      </c>
      <c r="C8" s="22">
        <v>4208</v>
      </c>
      <c r="D8" s="22">
        <v>185</v>
      </c>
      <c r="E8" s="22"/>
      <c r="F8" s="22">
        <v>79610.5</v>
      </c>
      <c r="G8" s="22">
        <v>816.67</v>
      </c>
    </row>
    <row r="9" spans="2:8" x14ac:dyDescent="0.25">
      <c r="B9" s="22">
        <v>5980</v>
      </c>
      <c r="C9" s="22">
        <v>4786</v>
      </c>
      <c r="D9" s="22">
        <v>420</v>
      </c>
      <c r="E9" s="22"/>
      <c r="F9" s="22">
        <v>13554</v>
      </c>
      <c r="G9" s="22">
        <v>707.78</v>
      </c>
    </row>
    <row r="10" spans="2:8" x14ac:dyDescent="0.25">
      <c r="B10" s="22">
        <v>6578</v>
      </c>
      <c r="C10" s="22">
        <v>5260</v>
      </c>
      <c r="D10" s="22">
        <v>361.39</v>
      </c>
      <c r="E10" s="22"/>
      <c r="F10" s="22"/>
      <c r="G10" s="22">
        <v>653.33000000000004</v>
      </c>
    </row>
    <row r="11" spans="2:8" x14ac:dyDescent="0.25">
      <c r="B11" s="22">
        <v>5980</v>
      </c>
      <c r="C11" s="22">
        <v>2104</v>
      </c>
      <c r="D11" s="22">
        <v>706.08</v>
      </c>
      <c r="E11" s="22"/>
      <c r="F11" s="22"/>
    </row>
    <row r="12" spans="2:8" x14ac:dyDescent="0.25">
      <c r="B12" s="22">
        <v>5980</v>
      </c>
      <c r="C12" s="22">
        <v>3156</v>
      </c>
      <c r="D12" s="22">
        <v>1253</v>
      </c>
      <c r="E12" s="22"/>
      <c r="F12" s="22"/>
    </row>
    <row r="13" spans="2:8" x14ac:dyDescent="0.25">
      <c r="B13" s="22">
        <v>5980</v>
      </c>
      <c r="C13" s="22"/>
      <c r="D13" s="22">
        <v>390.81</v>
      </c>
      <c r="E13" s="22"/>
      <c r="F13" s="22"/>
    </row>
    <row r="14" spans="2:8" x14ac:dyDescent="0.25">
      <c r="B14" s="22">
        <v>5980</v>
      </c>
      <c r="C14" s="22"/>
      <c r="D14" s="22">
        <v>706.86</v>
      </c>
      <c r="E14" s="22"/>
      <c r="F14" s="22"/>
    </row>
    <row r="15" spans="2:8" x14ac:dyDescent="0.25">
      <c r="B15" s="22"/>
      <c r="C15" s="22"/>
      <c r="D15" s="22">
        <v>142.9</v>
      </c>
      <c r="E15" s="22"/>
      <c r="F15" s="22"/>
    </row>
    <row r="16" spans="2:8" x14ac:dyDescent="0.25">
      <c r="B16" s="22"/>
      <c r="C16" s="22"/>
      <c r="D16" s="22">
        <v>378.3</v>
      </c>
      <c r="E16" s="22"/>
      <c r="F16" s="22"/>
    </row>
    <row r="17" spans="2:8" x14ac:dyDescent="0.25">
      <c r="B17" s="22"/>
      <c r="C17" s="22"/>
      <c r="D17" s="22">
        <v>750</v>
      </c>
      <c r="E17" s="22"/>
      <c r="F17" s="22"/>
    </row>
    <row r="18" spans="2:8" x14ac:dyDescent="0.25">
      <c r="B18" s="22"/>
      <c r="C18" s="22"/>
      <c r="D18" s="22">
        <v>84</v>
      </c>
      <c r="E18" s="22"/>
      <c r="F18" s="22"/>
    </row>
    <row r="19" spans="2:8" x14ac:dyDescent="0.25">
      <c r="B19" s="22"/>
      <c r="C19" s="22"/>
      <c r="D19" s="22">
        <v>1020</v>
      </c>
      <c r="E19" s="22"/>
      <c r="F19" s="22"/>
    </row>
    <row r="20" spans="2:8" x14ac:dyDescent="0.25">
      <c r="B20" s="22"/>
      <c r="C20" s="22"/>
      <c r="D20" s="22"/>
      <c r="E20" s="22"/>
      <c r="F20" s="22"/>
    </row>
    <row r="21" spans="2:8" x14ac:dyDescent="0.25">
      <c r="B21" s="22">
        <f t="shared" ref="B21:G21" si="0">SUM(B4:B20)</f>
        <v>77142</v>
      </c>
      <c r="C21" s="22">
        <f t="shared" si="0"/>
        <v>47392</v>
      </c>
      <c r="D21" s="22">
        <f t="shared" si="0"/>
        <v>9271.11</v>
      </c>
      <c r="E21" s="22">
        <f t="shared" si="0"/>
        <v>3290.85</v>
      </c>
      <c r="F21" s="22">
        <f t="shared" si="0"/>
        <v>184553.5</v>
      </c>
      <c r="G21" s="26">
        <f t="shared" si="0"/>
        <v>21179</v>
      </c>
    </row>
    <row r="22" spans="2:8" x14ac:dyDescent="0.25">
      <c r="B22" s="22"/>
      <c r="C22" s="22"/>
      <c r="D22" s="22"/>
      <c r="E22" s="22"/>
      <c r="F22" s="22"/>
    </row>
    <row r="23" spans="2:8" x14ac:dyDescent="0.25">
      <c r="B23" s="22"/>
      <c r="C23" s="22"/>
      <c r="D23" s="22"/>
      <c r="E23" s="22"/>
      <c r="F23" s="22"/>
    </row>
    <row r="24" spans="2:8" x14ac:dyDescent="0.25">
      <c r="B24" s="22"/>
      <c r="C24" s="22"/>
      <c r="D24" s="22"/>
      <c r="E24" s="22"/>
      <c r="F24" s="22"/>
    </row>
    <row r="25" spans="2:8" x14ac:dyDescent="0.25">
      <c r="B25" s="22"/>
      <c r="C25" s="22"/>
      <c r="D25" s="22"/>
      <c r="E25" s="22"/>
      <c r="F25" s="22"/>
    </row>
    <row r="26" spans="2:8" x14ac:dyDescent="0.25">
      <c r="B26" s="22"/>
      <c r="C26" s="22"/>
      <c r="D26" s="22"/>
      <c r="E26" s="22"/>
      <c r="F26" s="22"/>
    </row>
    <row r="27" spans="2:8" x14ac:dyDescent="0.25">
      <c r="B27" s="22"/>
      <c r="C27" s="22"/>
      <c r="D27" s="22"/>
      <c r="E27" s="22"/>
      <c r="F27" s="22"/>
    </row>
    <row r="28" spans="2:8" ht="90" x14ac:dyDescent="0.25">
      <c r="B28" s="1" t="s">
        <v>122</v>
      </c>
      <c r="C28" s="1" t="s">
        <v>123</v>
      </c>
      <c r="D28" s="1" t="s">
        <v>124</v>
      </c>
      <c r="E28" s="1" t="s">
        <v>125</v>
      </c>
      <c r="F28" s="1" t="s">
        <v>126</v>
      </c>
      <c r="G28" s="1" t="s">
        <v>183</v>
      </c>
      <c r="H28" s="1" t="s">
        <v>214</v>
      </c>
    </row>
    <row r="29" spans="2:8" x14ac:dyDescent="0.25">
      <c r="B29" s="22">
        <v>77142</v>
      </c>
      <c r="C29" s="22">
        <v>47392</v>
      </c>
      <c r="D29" s="22">
        <v>8251.11</v>
      </c>
      <c r="E29" s="22">
        <f>SUM(E12:E28)</f>
        <v>3290.85</v>
      </c>
      <c r="F29" s="22">
        <f>SUM(F12:F28)</f>
        <v>184553.5</v>
      </c>
      <c r="G29" s="26">
        <f>SUM(G12:G28)</f>
        <v>21179</v>
      </c>
      <c r="H29" s="22">
        <v>615</v>
      </c>
    </row>
    <row r="30" spans="2:8" x14ac:dyDescent="0.25">
      <c r="B30" s="22"/>
      <c r="C30" s="22"/>
      <c r="D30" s="22"/>
      <c r="E30" s="22"/>
      <c r="F30" s="22"/>
    </row>
    <row r="31" spans="2:8" x14ac:dyDescent="0.25">
      <c r="B31" s="22"/>
      <c r="C31" s="22"/>
      <c r="D31" s="22"/>
      <c r="E31" s="22"/>
      <c r="F31" s="22"/>
    </row>
    <row r="32" spans="2:8" x14ac:dyDescent="0.25">
      <c r="B32" s="22"/>
      <c r="C32" s="22"/>
      <c r="D32" s="22"/>
      <c r="E32" s="22"/>
      <c r="F32" s="22"/>
    </row>
    <row r="33" spans="2:6" x14ac:dyDescent="0.25">
      <c r="B33" s="22"/>
      <c r="C33" s="22"/>
      <c r="D33" s="22"/>
      <c r="E33" s="22"/>
      <c r="F33" s="22"/>
    </row>
    <row r="34" spans="2:6" x14ac:dyDescent="0.25">
      <c r="B34" s="22"/>
      <c r="C34" s="22"/>
      <c r="D34" s="22"/>
      <c r="E34" s="22"/>
      <c r="F34" s="22"/>
    </row>
    <row r="35" spans="2:6" x14ac:dyDescent="0.25">
      <c r="B35" s="22"/>
      <c r="C35" s="22"/>
      <c r="D35" s="22"/>
      <c r="E35" s="22"/>
      <c r="F35" s="22"/>
    </row>
    <row r="36" spans="2:6" x14ac:dyDescent="0.25">
      <c r="B36" s="22"/>
      <c r="C36" s="22"/>
      <c r="D36" s="22"/>
      <c r="E36" s="22"/>
      <c r="F36" s="22"/>
    </row>
    <row r="61" spans="2:3" x14ac:dyDescent="0.25">
      <c r="B61" s="22"/>
      <c r="C61" s="22"/>
    </row>
    <row r="62" spans="2:3" x14ac:dyDescent="0.25">
      <c r="B62" s="22"/>
      <c r="C62" s="22"/>
    </row>
    <row r="63" spans="2:3" x14ac:dyDescent="0.25">
      <c r="B63" s="22"/>
      <c r="C63" s="22"/>
    </row>
    <row r="64" spans="2:3" x14ac:dyDescent="0.25">
      <c r="B64" s="22"/>
      <c r="C64" s="22"/>
    </row>
    <row r="65" spans="2:4" x14ac:dyDescent="0.25">
      <c r="B65" s="22"/>
      <c r="C65" s="22"/>
    </row>
    <row r="66" spans="2:4" x14ac:dyDescent="0.25">
      <c r="B66" s="22"/>
      <c r="C66" s="22"/>
    </row>
    <row r="67" spans="2:4" x14ac:dyDescent="0.25">
      <c r="B67" s="22"/>
    </row>
    <row r="71" spans="2:4" x14ac:dyDescent="0.25">
      <c r="C71" s="23"/>
      <c r="D71" s="23"/>
    </row>
    <row r="72" spans="2:4" x14ac:dyDescent="0.25">
      <c r="B72" s="22"/>
      <c r="C72" s="24"/>
      <c r="D72" s="24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9631-7D67-4111-B565-6CA7E1BC9CED}">
  <dimension ref="A2:H74"/>
  <sheetViews>
    <sheetView tabSelected="1" topLeftCell="A52" workbookViewId="0">
      <selection activeCell="H74" sqref="H74"/>
    </sheetView>
  </sheetViews>
  <sheetFormatPr defaultRowHeight="15" x14ac:dyDescent="0.25"/>
  <cols>
    <col min="1" max="1" width="18.5703125" customWidth="1"/>
    <col min="2" max="2" width="16.28515625" customWidth="1"/>
    <col min="3" max="3" width="18.140625" customWidth="1"/>
    <col min="4" max="4" width="16.7109375" customWidth="1"/>
    <col min="5" max="5" width="22.28515625" customWidth="1"/>
    <col min="6" max="6" width="16.7109375" customWidth="1"/>
    <col min="7" max="7" width="15.85546875" customWidth="1"/>
    <col min="8" max="8" width="20.140625" customWidth="1"/>
  </cols>
  <sheetData>
    <row r="2" spans="1:8" ht="90" x14ac:dyDescent="0.25">
      <c r="A2" s="1" t="s">
        <v>122</v>
      </c>
      <c r="B2" s="1" t="s">
        <v>123</v>
      </c>
      <c r="C2" s="1" t="s">
        <v>124</v>
      </c>
      <c r="D2" s="1" t="s">
        <v>125</v>
      </c>
      <c r="E2" s="1" t="s">
        <v>126</v>
      </c>
      <c r="F2" s="1" t="s">
        <v>183</v>
      </c>
      <c r="G2" s="1" t="s">
        <v>618</v>
      </c>
      <c r="H2" s="1" t="s">
        <v>232</v>
      </c>
    </row>
    <row r="3" spans="1:8" x14ac:dyDescent="0.25">
      <c r="A3" s="53">
        <v>9269</v>
      </c>
      <c r="B3" s="53">
        <v>2630</v>
      </c>
      <c r="C3" s="53">
        <v>1200</v>
      </c>
      <c r="D3" s="53">
        <v>1309.95</v>
      </c>
      <c r="E3" s="53">
        <v>36000</v>
      </c>
      <c r="F3" s="53">
        <v>8199</v>
      </c>
      <c r="G3" s="53">
        <v>615</v>
      </c>
      <c r="H3" s="53">
        <v>79610.5</v>
      </c>
    </row>
    <row r="4" spans="1:8" x14ac:dyDescent="0.25">
      <c r="A4" s="53">
        <v>13156</v>
      </c>
      <c r="B4" s="53">
        <v>9468</v>
      </c>
      <c r="C4" s="53">
        <v>978.73</v>
      </c>
      <c r="D4" s="53">
        <v>191.7</v>
      </c>
      <c r="E4" s="22"/>
      <c r="F4" s="53">
        <v>9060</v>
      </c>
      <c r="G4" s="53">
        <v>50</v>
      </c>
      <c r="H4" s="53">
        <v>24000</v>
      </c>
    </row>
    <row r="5" spans="1:8" x14ac:dyDescent="0.25">
      <c r="A5" s="53">
        <v>8073</v>
      </c>
      <c r="B5" s="53">
        <v>7364</v>
      </c>
      <c r="C5" s="53">
        <v>546.04</v>
      </c>
      <c r="D5" s="53">
        <v>1597.5</v>
      </c>
      <c r="E5" s="53">
        <v>8086</v>
      </c>
      <c r="F5" s="53">
        <v>762.22</v>
      </c>
      <c r="G5" s="53">
        <v>28880</v>
      </c>
      <c r="H5" s="53">
        <v>41800</v>
      </c>
    </row>
    <row r="6" spans="1:8" x14ac:dyDescent="0.25">
      <c r="A6" s="53">
        <v>4784</v>
      </c>
      <c r="B6" s="53">
        <v>8416</v>
      </c>
      <c r="C6" s="53">
        <v>148</v>
      </c>
      <c r="D6" s="53">
        <v>191.7</v>
      </c>
      <c r="E6" s="53">
        <v>4389</v>
      </c>
      <c r="F6" s="53">
        <v>980</v>
      </c>
      <c r="G6" s="53">
        <v>28880</v>
      </c>
      <c r="H6" s="53">
        <v>6250</v>
      </c>
    </row>
    <row r="7" spans="1:8" x14ac:dyDescent="0.25">
      <c r="A7" s="53">
        <v>5382</v>
      </c>
      <c r="B7" s="53">
        <v>4208</v>
      </c>
      <c r="C7" s="53">
        <v>185</v>
      </c>
      <c r="D7" s="22">
        <v>40.700000000000003</v>
      </c>
      <c r="E7" s="53">
        <v>1398</v>
      </c>
      <c r="F7" s="53">
        <v>816.67</v>
      </c>
      <c r="G7" s="53">
        <v>10830</v>
      </c>
      <c r="H7" s="53">
        <v>36680</v>
      </c>
    </row>
    <row r="8" spans="1:8" x14ac:dyDescent="0.25">
      <c r="A8" s="53">
        <v>5980</v>
      </c>
      <c r="B8" s="22"/>
      <c r="C8" s="53">
        <v>420</v>
      </c>
      <c r="D8" s="22">
        <v>32.96</v>
      </c>
      <c r="E8" s="53">
        <v>13554</v>
      </c>
      <c r="F8" s="53">
        <v>707.78</v>
      </c>
      <c r="G8" s="53">
        <v>60</v>
      </c>
      <c r="H8" s="53">
        <v>4675.46</v>
      </c>
    </row>
    <row r="9" spans="1:8" x14ac:dyDescent="0.25">
      <c r="A9" s="53">
        <v>6578</v>
      </c>
      <c r="B9" s="53">
        <v>5260</v>
      </c>
      <c r="C9" s="53">
        <v>361.39</v>
      </c>
      <c r="D9" s="22">
        <v>245</v>
      </c>
      <c r="E9" s="53">
        <v>44741</v>
      </c>
      <c r="F9" s="53">
        <v>653.33000000000004</v>
      </c>
      <c r="G9" s="53">
        <v>1302</v>
      </c>
    </row>
    <row r="10" spans="1:8" x14ac:dyDescent="0.25">
      <c r="A10" s="53">
        <v>5980</v>
      </c>
      <c r="B10" s="53">
        <v>2104</v>
      </c>
      <c r="C10" s="53">
        <v>706.08</v>
      </c>
      <c r="D10" s="22">
        <v>277.10000000000002</v>
      </c>
      <c r="E10" s="53">
        <v>46364</v>
      </c>
      <c r="F10" s="53">
        <v>583.54</v>
      </c>
      <c r="G10" s="53">
        <v>2170</v>
      </c>
    </row>
    <row r="11" spans="1:8" x14ac:dyDescent="0.25">
      <c r="A11" s="53">
        <v>5980</v>
      </c>
      <c r="B11" s="53">
        <v>3156</v>
      </c>
      <c r="C11" s="53">
        <v>1253</v>
      </c>
      <c r="D11" s="22">
        <v>453.62</v>
      </c>
      <c r="E11" s="53">
        <v>31500</v>
      </c>
      <c r="F11" s="53"/>
      <c r="G11" s="53">
        <v>1302</v>
      </c>
    </row>
    <row r="12" spans="1:8" x14ac:dyDescent="0.25">
      <c r="A12" s="53">
        <v>5980</v>
      </c>
      <c r="B12" s="53">
        <v>5786</v>
      </c>
      <c r="C12" s="53">
        <v>390.81</v>
      </c>
      <c r="D12" s="22">
        <v>370.54</v>
      </c>
      <c r="E12" s="53">
        <v>21825</v>
      </c>
      <c r="F12" s="53"/>
      <c r="G12" s="53">
        <v>623.54</v>
      </c>
    </row>
    <row r="13" spans="1:8" x14ac:dyDescent="0.25">
      <c r="A13" s="53">
        <v>5980</v>
      </c>
      <c r="B13" s="53">
        <v>5260</v>
      </c>
      <c r="C13" s="53">
        <v>706.86</v>
      </c>
      <c r="D13" s="22">
        <v>717</v>
      </c>
      <c r="E13" s="53">
        <v>27120</v>
      </c>
      <c r="F13" s="53"/>
      <c r="G13" s="53">
        <v>385</v>
      </c>
    </row>
    <row r="14" spans="1:8" x14ac:dyDescent="0.25">
      <c r="A14" s="53">
        <v>5980</v>
      </c>
      <c r="B14" s="22"/>
      <c r="C14" s="53">
        <v>142.9</v>
      </c>
      <c r="D14" s="22">
        <v>2733.35</v>
      </c>
      <c r="E14" s="53">
        <v>7125</v>
      </c>
      <c r="F14" s="53"/>
      <c r="G14" s="53">
        <v>1715</v>
      </c>
    </row>
    <row r="15" spans="1:8" x14ac:dyDescent="0.25">
      <c r="A15" s="53">
        <v>5980</v>
      </c>
      <c r="B15" s="22"/>
      <c r="C15" s="53">
        <v>378.3</v>
      </c>
      <c r="D15" s="22">
        <v>4714.2700000000004</v>
      </c>
      <c r="E15" s="53">
        <v>4400</v>
      </c>
      <c r="G15" s="53">
        <v>1050</v>
      </c>
    </row>
    <row r="16" spans="1:8" x14ac:dyDescent="0.25">
      <c r="A16" s="22"/>
      <c r="B16" s="22"/>
      <c r="C16" s="53">
        <v>750</v>
      </c>
      <c r="D16" s="22">
        <v>1558.31</v>
      </c>
      <c r="E16" s="53">
        <v>8580</v>
      </c>
    </row>
    <row r="17" spans="1:5" x14ac:dyDescent="0.25">
      <c r="A17" s="22"/>
      <c r="B17" s="22"/>
      <c r="C17" s="53">
        <v>84</v>
      </c>
      <c r="D17" s="22"/>
      <c r="E17" s="22">
        <v>8400</v>
      </c>
    </row>
    <row r="18" spans="1:5" x14ac:dyDescent="0.25">
      <c r="A18" s="22"/>
      <c r="B18" s="22"/>
      <c r="C18" s="53">
        <v>1020</v>
      </c>
      <c r="D18" s="22"/>
      <c r="E18" s="22">
        <v>38994</v>
      </c>
    </row>
    <row r="19" spans="1:5" x14ac:dyDescent="0.25">
      <c r="A19" s="22"/>
      <c r="B19" s="22"/>
      <c r="C19" s="53">
        <v>275.19</v>
      </c>
      <c r="D19" s="22"/>
      <c r="E19" s="22">
        <v>1926</v>
      </c>
    </row>
    <row r="20" spans="1:5" x14ac:dyDescent="0.25">
      <c r="A20" s="22"/>
      <c r="B20" s="22"/>
      <c r="C20" s="53">
        <v>980</v>
      </c>
      <c r="D20" s="22"/>
      <c r="E20" s="22">
        <v>103200</v>
      </c>
    </row>
    <row r="21" spans="1:5" x14ac:dyDescent="0.25">
      <c r="A21" s="22"/>
      <c r="B21" s="22"/>
      <c r="C21" s="53">
        <v>2461.81</v>
      </c>
      <c r="D21" s="22"/>
      <c r="E21" s="22">
        <v>31508</v>
      </c>
    </row>
    <row r="22" spans="1:5" x14ac:dyDescent="0.25">
      <c r="A22" s="22"/>
      <c r="B22" s="22"/>
      <c r="C22" s="53"/>
      <c r="D22" s="22"/>
      <c r="E22" s="22">
        <v>5500</v>
      </c>
    </row>
    <row r="23" spans="1:5" x14ac:dyDescent="0.25">
      <c r="A23" s="22"/>
      <c r="B23" s="22"/>
      <c r="C23" s="53">
        <v>316.82</v>
      </c>
      <c r="D23" s="22"/>
      <c r="E23" s="22">
        <v>1422</v>
      </c>
    </row>
    <row r="24" spans="1:5" x14ac:dyDescent="0.25">
      <c r="A24" s="22"/>
      <c r="B24" s="22"/>
      <c r="C24" s="53">
        <v>172.37</v>
      </c>
      <c r="D24" s="22"/>
      <c r="E24" s="22">
        <v>27499</v>
      </c>
    </row>
    <row r="25" spans="1:5" x14ac:dyDescent="0.25">
      <c r="A25" s="22"/>
      <c r="B25" s="22"/>
      <c r="C25" s="53">
        <v>2018.77</v>
      </c>
      <c r="D25" s="22"/>
      <c r="E25" s="22">
        <v>8400</v>
      </c>
    </row>
    <row r="26" spans="1:5" x14ac:dyDescent="0.25">
      <c r="A26" s="22"/>
      <c r="B26" s="22"/>
      <c r="C26" s="53">
        <v>70.819999999999993</v>
      </c>
      <c r="D26" s="22"/>
      <c r="E26" s="22">
        <v>916</v>
      </c>
    </row>
    <row r="27" spans="1:5" x14ac:dyDescent="0.25">
      <c r="A27" s="22"/>
      <c r="B27" s="22"/>
      <c r="C27" s="53">
        <v>1417.43</v>
      </c>
      <c r="D27" s="22"/>
      <c r="E27" s="22">
        <v>1470</v>
      </c>
    </row>
    <row r="28" spans="1:5" x14ac:dyDescent="0.25">
      <c r="A28" s="22"/>
      <c r="B28" s="22"/>
      <c r="C28" s="53">
        <v>77.61</v>
      </c>
      <c r="D28" s="22"/>
      <c r="E28" s="22">
        <v>8775</v>
      </c>
    </row>
    <row r="29" spans="1:5" x14ac:dyDescent="0.25">
      <c r="A29" s="22"/>
      <c r="B29" s="22"/>
      <c r="C29" s="53">
        <v>1097.8900000000001</v>
      </c>
      <c r="D29" s="22"/>
      <c r="E29" s="22">
        <v>103200</v>
      </c>
    </row>
    <row r="30" spans="1:5" x14ac:dyDescent="0.25">
      <c r="A30" s="22"/>
      <c r="B30" s="22"/>
      <c r="C30" s="53">
        <v>4265.8999999999996</v>
      </c>
      <c r="D30" s="22"/>
      <c r="E30" s="22">
        <v>4760</v>
      </c>
    </row>
    <row r="31" spans="1:5" x14ac:dyDescent="0.25">
      <c r="A31" s="22"/>
      <c r="B31" s="22"/>
      <c r="C31" s="53">
        <v>2141.5700000000002</v>
      </c>
      <c r="D31" s="22"/>
      <c r="E31" s="22">
        <v>8190</v>
      </c>
    </row>
    <row r="32" spans="1:5" x14ac:dyDescent="0.25">
      <c r="A32" s="22"/>
      <c r="B32" s="22"/>
      <c r="C32" s="53">
        <v>379</v>
      </c>
      <c r="D32" s="22"/>
      <c r="E32" s="22">
        <v>6128</v>
      </c>
    </row>
    <row r="33" spans="1:5" x14ac:dyDescent="0.25">
      <c r="A33" s="22"/>
      <c r="B33" s="22"/>
      <c r="C33" s="53">
        <v>1792.6</v>
      </c>
      <c r="D33" s="22"/>
      <c r="E33" s="22">
        <v>17447.3</v>
      </c>
    </row>
    <row r="34" spans="1:5" x14ac:dyDescent="0.25">
      <c r="A34" s="22"/>
      <c r="B34" s="22"/>
      <c r="C34" s="53">
        <v>2918.03</v>
      </c>
      <c r="D34" s="22"/>
      <c r="E34" s="22">
        <v>6694</v>
      </c>
    </row>
    <row r="35" spans="1:5" x14ac:dyDescent="0.25">
      <c r="A35" s="22"/>
      <c r="B35" s="22"/>
      <c r="C35" s="53">
        <v>471.9</v>
      </c>
      <c r="D35" s="22"/>
      <c r="E35" s="22">
        <v>630</v>
      </c>
    </row>
    <row r="36" spans="1:5" x14ac:dyDescent="0.25">
      <c r="A36" s="22"/>
      <c r="B36" s="22"/>
      <c r="C36" s="53">
        <v>196</v>
      </c>
      <c r="D36" s="22"/>
      <c r="E36" s="22">
        <v>3105</v>
      </c>
    </row>
    <row r="37" spans="1:5" x14ac:dyDescent="0.25">
      <c r="A37" s="22"/>
      <c r="B37" s="22"/>
      <c r="C37" s="53">
        <v>1946.05</v>
      </c>
      <c r="D37" s="22"/>
      <c r="E37" s="22">
        <v>3624</v>
      </c>
    </row>
    <row r="38" spans="1:5" x14ac:dyDescent="0.25">
      <c r="A38" s="22"/>
      <c r="B38" s="22"/>
      <c r="C38" s="53">
        <v>2118.56</v>
      </c>
      <c r="D38" s="22"/>
      <c r="E38" s="22">
        <v>16320</v>
      </c>
    </row>
    <row r="39" spans="1:5" x14ac:dyDescent="0.25">
      <c r="A39" s="22"/>
      <c r="B39" s="22"/>
      <c r="C39" s="53">
        <v>196</v>
      </c>
      <c r="D39" s="22"/>
      <c r="E39" s="22">
        <v>5114.8999999999996</v>
      </c>
    </row>
    <row r="40" spans="1:5" x14ac:dyDescent="0.25">
      <c r="A40" s="22"/>
      <c r="B40" s="22"/>
      <c r="C40" s="53">
        <v>2644.22</v>
      </c>
      <c r="D40" s="22"/>
      <c r="E40" s="22">
        <v>4075.2</v>
      </c>
    </row>
    <row r="41" spans="1:5" x14ac:dyDescent="0.25">
      <c r="A41" s="22"/>
      <c r="B41" s="22"/>
      <c r="C41" s="53">
        <v>925</v>
      </c>
      <c r="D41" s="22"/>
      <c r="E41" s="22">
        <v>1285.2</v>
      </c>
    </row>
    <row r="42" spans="1:5" x14ac:dyDescent="0.25">
      <c r="A42" s="22"/>
      <c r="B42" s="22"/>
      <c r="C42" s="53">
        <v>1165.6300000000001</v>
      </c>
      <c r="D42" s="22"/>
      <c r="E42" s="22">
        <v>700</v>
      </c>
    </row>
    <row r="43" spans="1:5" x14ac:dyDescent="0.25">
      <c r="A43" s="22"/>
      <c r="B43" s="22"/>
      <c r="C43" s="53">
        <v>92.5</v>
      </c>
      <c r="D43" s="22"/>
      <c r="E43" s="22">
        <v>514</v>
      </c>
    </row>
    <row r="44" spans="1:5" x14ac:dyDescent="0.25">
      <c r="A44" s="22"/>
      <c r="B44" s="22"/>
      <c r="C44" s="53">
        <v>152.19999999999999</v>
      </c>
      <c r="D44" s="22"/>
      <c r="E44" s="22">
        <v>26414.27</v>
      </c>
    </row>
    <row r="45" spans="1:5" x14ac:dyDescent="0.25">
      <c r="A45" s="22"/>
      <c r="B45" s="22"/>
      <c r="C45" s="53">
        <v>427</v>
      </c>
      <c r="D45" s="22"/>
      <c r="E45" s="22">
        <v>11880</v>
      </c>
    </row>
    <row r="46" spans="1:5" x14ac:dyDescent="0.25">
      <c r="A46" s="22"/>
      <c r="B46" s="22"/>
      <c r="C46" s="53">
        <v>134.58000000000001</v>
      </c>
      <c r="D46" s="22"/>
      <c r="E46" s="22">
        <v>1063.5</v>
      </c>
    </row>
    <row r="47" spans="1:5" x14ac:dyDescent="0.25">
      <c r="A47" s="22"/>
      <c r="B47" s="22"/>
      <c r="C47" s="53">
        <v>93.75</v>
      </c>
      <c r="D47" s="22"/>
      <c r="E47" s="22">
        <v>1620</v>
      </c>
    </row>
    <row r="48" spans="1:5" x14ac:dyDescent="0.25">
      <c r="A48" s="22"/>
      <c r="B48" s="22"/>
      <c r="C48" s="53">
        <v>73.400000000000006</v>
      </c>
      <c r="D48" s="22"/>
      <c r="E48" s="22">
        <v>2136</v>
      </c>
    </row>
    <row r="49" spans="1:5" x14ac:dyDescent="0.25">
      <c r="A49" s="22"/>
      <c r="B49" s="22"/>
      <c r="C49" s="53">
        <v>1649.82</v>
      </c>
      <c r="D49" s="22"/>
      <c r="E49" s="22">
        <v>9312</v>
      </c>
    </row>
    <row r="50" spans="1:5" x14ac:dyDescent="0.25">
      <c r="A50" s="22"/>
      <c r="B50" s="22"/>
      <c r="C50" s="53">
        <v>19648.46</v>
      </c>
      <c r="D50" s="22"/>
      <c r="E50" s="22">
        <v>14392</v>
      </c>
    </row>
    <row r="51" spans="1:5" x14ac:dyDescent="0.25">
      <c r="A51" s="22"/>
      <c r="B51" s="22"/>
      <c r="C51" s="53">
        <v>8531.7999999999993</v>
      </c>
      <c r="D51" s="22"/>
      <c r="E51" s="22">
        <v>1389.5</v>
      </c>
    </row>
    <row r="52" spans="1:5" x14ac:dyDescent="0.25">
      <c r="A52" s="22"/>
      <c r="B52" s="22"/>
      <c r="C52" s="53">
        <v>25969.48</v>
      </c>
      <c r="D52" s="22"/>
      <c r="E52" s="22">
        <v>16456</v>
      </c>
    </row>
    <row r="53" spans="1:5" x14ac:dyDescent="0.25">
      <c r="A53" s="22"/>
      <c r="B53" s="22"/>
      <c r="C53" s="53"/>
      <c r="D53" s="22"/>
      <c r="E53" s="22">
        <v>9665</v>
      </c>
    </row>
    <row r="54" spans="1:5" x14ac:dyDescent="0.25">
      <c r="A54" s="22"/>
      <c r="B54" s="22"/>
      <c r="C54" s="53"/>
      <c r="D54" s="22"/>
      <c r="E54" s="22">
        <v>17500</v>
      </c>
    </row>
    <row r="55" spans="1:5" x14ac:dyDescent="0.25">
      <c r="A55" s="22"/>
      <c r="B55" s="22"/>
      <c r="C55" s="53"/>
      <c r="D55" s="22"/>
      <c r="E55" s="22">
        <v>5500</v>
      </c>
    </row>
    <row r="56" spans="1:5" x14ac:dyDescent="0.25">
      <c r="A56" s="22"/>
      <c r="B56" s="22"/>
      <c r="C56" s="53"/>
      <c r="D56" s="22"/>
      <c r="E56" s="22">
        <v>1680</v>
      </c>
    </row>
    <row r="57" spans="1:5" x14ac:dyDescent="0.25">
      <c r="A57" s="22"/>
      <c r="B57" s="22"/>
      <c r="C57" s="53"/>
      <c r="D57" s="22"/>
      <c r="E57" s="22">
        <v>2310</v>
      </c>
    </row>
    <row r="58" spans="1:5" x14ac:dyDescent="0.25">
      <c r="A58" s="22"/>
      <c r="B58" s="22"/>
      <c r="C58" s="53"/>
      <c r="D58" s="22"/>
      <c r="E58" s="22">
        <v>993.1</v>
      </c>
    </row>
    <row r="59" spans="1:5" x14ac:dyDescent="0.25">
      <c r="A59" s="22"/>
      <c r="B59" s="22"/>
      <c r="C59" s="53"/>
      <c r="D59" s="22"/>
      <c r="E59" s="22">
        <v>4754.3999999999996</v>
      </c>
    </row>
    <row r="60" spans="1:5" x14ac:dyDescent="0.25">
      <c r="A60" s="22"/>
      <c r="B60" s="22"/>
      <c r="C60" s="53"/>
      <c r="D60" s="22"/>
      <c r="E60" s="22">
        <v>420</v>
      </c>
    </row>
    <row r="61" spans="1:5" x14ac:dyDescent="0.25">
      <c r="A61" s="22"/>
      <c r="B61" s="22"/>
      <c r="C61" s="53"/>
      <c r="D61" s="22"/>
      <c r="E61" s="22">
        <v>1557</v>
      </c>
    </row>
    <row r="62" spans="1:5" x14ac:dyDescent="0.25">
      <c r="A62" s="22"/>
      <c r="B62" s="22"/>
      <c r="C62" s="53"/>
      <c r="D62" s="22"/>
      <c r="E62" s="22">
        <v>22520</v>
      </c>
    </row>
    <row r="63" spans="1:5" x14ac:dyDescent="0.25">
      <c r="A63" s="22"/>
      <c r="B63" s="22"/>
      <c r="C63" s="53"/>
      <c r="D63" s="22"/>
      <c r="E63" s="22">
        <v>10456</v>
      </c>
    </row>
    <row r="64" spans="1:5" x14ac:dyDescent="0.25">
      <c r="A64" s="22"/>
      <c r="B64" s="22"/>
      <c r="C64" s="53"/>
      <c r="D64" s="22"/>
      <c r="E64" s="22">
        <v>209</v>
      </c>
    </row>
    <row r="65" spans="1:8" x14ac:dyDescent="0.25">
      <c r="A65" s="22"/>
      <c r="B65" s="22"/>
      <c r="C65" s="53"/>
      <c r="D65" s="22"/>
      <c r="E65" s="22">
        <v>972</v>
      </c>
    </row>
    <row r="66" spans="1:8" x14ac:dyDescent="0.25">
      <c r="A66" s="22"/>
      <c r="B66" s="22"/>
      <c r="C66" s="53"/>
      <c r="D66" s="22"/>
      <c r="E66" s="22">
        <v>1812</v>
      </c>
    </row>
    <row r="67" spans="1:8" x14ac:dyDescent="0.25">
      <c r="A67" s="22"/>
      <c r="B67" s="22"/>
      <c r="C67" s="53"/>
      <c r="D67" s="22"/>
      <c r="E67" s="22">
        <v>1662</v>
      </c>
    </row>
    <row r="68" spans="1:8" x14ac:dyDescent="0.25">
      <c r="A68" s="22"/>
      <c r="B68" s="22"/>
      <c r="C68" s="53"/>
      <c r="D68" s="22"/>
      <c r="E68" s="22">
        <v>2295</v>
      </c>
    </row>
    <row r="69" spans="1:8" x14ac:dyDescent="0.25">
      <c r="A69" s="22"/>
      <c r="B69" s="22"/>
      <c r="C69" s="22"/>
      <c r="D69" s="22"/>
      <c r="E69" s="22">
        <v>15015</v>
      </c>
    </row>
    <row r="70" spans="1:8" x14ac:dyDescent="0.25">
      <c r="A70" s="22">
        <f t="shared" ref="A70:F70" si="0">SUM(A3:A69)</f>
        <v>89102</v>
      </c>
      <c r="B70" s="22">
        <f t="shared" si="0"/>
        <v>53652</v>
      </c>
      <c r="C70" s="22">
        <f t="shared" si="0"/>
        <v>96093.26999999999</v>
      </c>
      <c r="D70" s="22">
        <f t="shared" si="0"/>
        <v>14433.699999999999</v>
      </c>
      <c r="E70" s="22">
        <f t="shared" si="0"/>
        <v>858863.37</v>
      </c>
      <c r="F70" s="26">
        <f t="shared" si="0"/>
        <v>21762.54</v>
      </c>
      <c r="G70" s="26">
        <f>SUM(G3:G69)</f>
        <v>77862.539999999994</v>
      </c>
      <c r="H70" s="26">
        <f>SUM(H3:H69)</f>
        <v>193015.96</v>
      </c>
    </row>
    <row r="71" spans="1:8" x14ac:dyDescent="0.25">
      <c r="E71" s="26"/>
    </row>
    <row r="73" spans="1:8" ht="90" x14ac:dyDescent="0.25">
      <c r="A73" s="1" t="s">
        <v>122</v>
      </c>
      <c r="B73" s="1" t="s">
        <v>123</v>
      </c>
      <c r="C73" s="1" t="s">
        <v>124</v>
      </c>
      <c r="D73" s="1" t="s">
        <v>125</v>
      </c>
      <c r="E73" s="1" t="s">
        <v>126</v>
      </c>
      <c r="F73" s="1" t="s">
        <v>183</v>
      </c>
      <c r="G73" s="1" t="s">
        <v>233</v>
      </c>
      <c r="H73" s="1" t="s">
        <v>232</v>
      </c>
    </row>
    <row r="74" spans="1:8" x14ac:dyDescent="0.25">
      <c r="A74" s="22">
        <v>89102</v>
      </c>
      <c r="B74" s="22">
        <v>53441.599999999999</v>
      </c>
      <c r="C74" s="22">
        <v>96093.27</v>
      </c>
      <c r="D74" s="22">
        <v>14433.7</v>
      </c>
      <c r="E74" s="22">
        <v>858863.37</v>
      </c>
      <c r="F74" s="26">
        <v>21762.54</v>
      </c>
      <c r="G74" s="26">
        <v>77862.539999999994</v>
      </c>
      <c r="H74" s="26">
        <v>193015.96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2020-10-29T17:36:13Z</cp:lastPrinted>
  <dcterms:created xsi:type="dcterms:W3CDTF">2020-06-04T13:44:21Z</dcterms:created>
  <dcterms:modified xsi:type="dcterms:W3CDTF">2020-12-29T13:41:03Z</dcterms:modified>
</cp:coreProperties>
</file>