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120" tabRatio="500"/>
  </bookViews>
  <sheets>
    <sheet name="Obras Paralisadas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  <c r="K9" i="1"/>
</calcChain>
</file>

<file path=xl/sharedStrings.xml><?xml version="1.0" encoding="utf-8"?>
<sst xmlns="http://schemas.openxmlformats.org/spreadsheetml/2006/main" count="68" uniqueCount="44">
  <si>
    <t>OBRAS PARALISADAS - PARANAÍTA-MT</t>
  </si>
  <si>
    <t>Período: 2023 A 2026</t>
  </si>
  <si>
    <t>Unidade Gestora</t>
  </si>
  <si>
    <t>Esfera</t>
  </si>
  <si>
    <t>Obra Código</t>
  </si>
  <si>
    <t>Data Histórica</t>
  </si>
  <si>
    <t>Ano Início Obra</t>
  </si>
  <si>
    <t>Nº Contrato</t>
  </si>
  <si>
    <t>Ano Contrato</t>
  </si>
  <si>
    <t>Contratada</t>
  </si>
  <si>
    <t>Área Governamental</t>
  </si>
  <si>
    <t>Objeto</t>
  </si>
  <si>
    <t>Valor Inicial Obra</t>
  </si>
  <si>
    <t>Valor Aditado</t>
  </si>
  <si>
    <t>Valor Acréscimo Apostila</t>
  </si>
  <si>
    <t>Valor Decréscimo Apostila</t>
  </si>
  <si>
    <t>Valor Total Obra (R$)</t>
  </si>
  <si>
    <t>Valor Medição Acumulada</t>
  </si>
  <si>
    <t>Situação TCEMT - Paralisadas</t>
  </si>
  <si>
    <t>Situação Declarada</t>
  </si>
  <si>
    <t>Geo Obras Cidadão</t>
  </si>
  <si>
    <t>PREFEITURA MUNICIPAL DE PARANAITA</t>
  </si>
  <si>
    <t>Municipal</t>
  </si>
  <si>
    <t>18/08/2026</t>
  </si>
  <si>
    <t>CONSTRUTORA CAMERA EIRELI</t>
  </si>
  <si>
    <t>Infra-estrutura e Transporte</t>
  </si>
  <si>
    <t>Execução de Tratamento Superficial Duplo (TSD) com Capa Selante e Imprimação no Loteamento Santo Antônio PARANAÍTA - MT.</t>
  </si>
  <si>
    <t>Paralisada</t>
  </si>
  <si>
    <t>Abrir no GeoObras</t>
  </si>
  <si>
    <t>AGRIMAT ENGENHARIA E EMPREENDIMENTOS LTDA</t>
  </si>
  <si>
    <t>Contratação de empresa de engenharia para execução da obra de implantação de pavimentação asfaltica e drenagem em rodovia municipal, estrada Copacabana, trecho: Entre rodovia MT-206 (Paranaíta) - Acesso ao P.A. São Pedro, numa extensão de 14,05 Km, de acordo com o Termo de Convênio nº 938561/2022/SUDECO.</t>
  </si>
  <si>
    <t>Paralisada &gt; 90 dias</t>
  </si>
  <si>
    <t>Iniciada</t>
  </si>
  <si>
    <t>VM ENGENHARIA EIRELI</t>
  </si>
  <si>
    <t>Educação</t>
  </si>
  <si>
    <t>Contratação de empresa para construção do complexo educacional com quadra poliesportiva coberta e vestiário para sediar a Escola Estadual João Paulo I localizada no Município de Paranaíta/MT.</t>
  </si>
  <si>
    <t>CEREZOLI &amp; SANTOS LTDA</t>
  </si>
  <si>
    <t>Saúde</t>
  </si>
  <si>
    <t>Contratação de empresa especializada no ramo da construção civil para a execução de obra, visando à construção de UBS Porte I para sede da Unidade de Saúde PSF V, conforme proposta nº 13898.1310001/24-002, novo PAC, do município de Paranaíta/MT.</t>
  </si>
  <si>
    <t>ELETRICA RADIANTE MAT ELETRICOS LTDA</t>
  </si>
  <si>
    <t>Energia</t>
  </si>
  <si>
    <t>Execução de melhoria da iluminação pública em ruas, avenidas, rotatórias e praças da sede do Município de Paranaíta/MT.</t>
  </si>
  <si>
    <t>TOTAL</t>
  </si>
  <si>
    <t>Fonte: TCE-MT — GeoObras Cidadão (https://geoobras.tce.mt.gov.br). Dados extraídos em 18/08/2026. Valores em R$. "Situação TCEMT - Paralisadas" reflete a classificação do TCE-MT; "Situação Declarada" reflete a informação declarada pelo gestor.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</si>
</sst>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u/>
      <sz val="10"/>
      <color rgb="FF0563C1"/>
      <name val="Arial"/>
      <charset val="1"/>
    </font>
    <font>
      <b/>
      <sz val="10"/>
      <name val="Arial"/>
      <charset val="1"/>
    </font>
    <font>
      <i/>
      <sz val="9"/>
      <color rgb="FF595959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563C1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double">
        <color rgb="FF1F4E7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6" fillId="5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horizontal="right" vertical="center"/>
    </xf>
    <xf numFmtId="4" fontId="6" fillId="5" borderId="2" xfId="0" applyNumberFormat="1" applyFont="1" applyFill="1" applyBorder="1" applyAlignment="1">
      <alignment horizontal="right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obras.tce.mt.gov.br/cidadao/execucao-indireta/obra/dados-iniciais/51267" TargetMode="External"/><Relationship Id="rId2" Type="http://schemas.openxmlformats.org/officeDocument/2006/relationships/hyperlink" Target="https://geoobras.tce.mt.gov.br/cidadao/execucao-indireta/obra/dados-iniciais/51093" TargetMode="External"/><Relationship Id="rId1" Type="http://schemas.openxmlformats.org/officeDocument/2006/relationships/hyperlink" Target="https://geoobras.tce.mt.gov.br/cidadao/execucao-indireta/obra/dados-iniciais/49396" TargetMode="External"/><Relationship Id="rId5" Type="http://schemas.openxmlformats.org/officeDocument/2006/relationships/hyperlink" Target="https://geoobras.tce.mt.gov.br/cidadao/execucao-indireta/obra/dados-iniciais/53407" TargetMode="External"/><Relationship Id="rId4" Type="http://schemas.openxmlformats.org/officeDocument/2006/relationships/hyperlink" Target="https://geoobras.tce.mt.gov.br/cidadao/execucao-indireta/obra/dados-iniciais/53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showGridLines="0" tabSelected="1" topLeftCell="F1" zoomScaleNormal="100" workbookViewId="0">
      <pane ySplit="3" topLeftCell="A4" activePane="bottomLeft" state="frozen"/>
      <selection pane="bottomLeft" activeCell="N7" sqref="N7"/>
    </sheetView>
  </sheetViews>
  <sheetFormatPr defaultColWidth="8.7109375" defaultRowHeight="15" x14ac:dyDescent="0.25"/>
  <cols>
    <col min="1" max="1" width="32" customWidth="1"/>
    <col min="2" max="2" width="11" customWidth="1"/>
    <col min="3" max="3" width="12" customWidth="1"/>
    <col min="4" max="5" width="14" customWidth="1"/>
    <col min="6" max="6" width="12" customWidth="1"/>
    <col min="7" max="7" width="13" customWidth="1"/>
    <col min="8" max="8" width="32" customWidth="1"/>
    <col min="9" max="9" width="20" customWidth="1"/>
    <col min="10" max="10" width="50" customWidth="1"/>
    <col min="11" max="12" width="16" customWidth="1"/>
    <col min="13" max="13" width="18" customWidth="1"/>
    <col min="14" max="14" width="20" customWidth="1"/>
    <col min="15" max="15" width="17" customWidth="1"/>
    <col min="16" max="17" width="20" customWidth="1"/>
    <col min="18" max="18" width="16" customWidth="1"/>
    <col min="19" max="19" width="22" customWidth="1"/>
  </cols>
  <sheetData>
    <row r="1" spans="1:19" ht="25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4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spans="1:19" ht="38.25" x14ac:dyDescent="0.25">
      <c r="A4" s="6" t="s">
        <v>21</v>
      </c>
      <c r="B4" s="6" t="s">
        <v>22</v>
      </c>
      <c r="C4" s="7">
        <v>49396</v>
      </c>
      <c r="D4" s="6" t="s">
        <v>23</v>
      </c>
      <c r="E4" s="7">
        <v>2023</v>
      </c>
      <c r="F4" s="7">
        <v>138</v>
      </c>
      <c r="G4" s="7">
        <v>2023</v>
      </c>
      <c r="H4" s="6" t="s">
        <v>24</v>
      </c>
      <c r="I4" s="6" t="s">
        <v>25</v>
      </c>
      <c r="J4" s="8" t="s">
        <v>26</v>
      </c>
      <c r="K4" s="9">
        <v>68746.13</v>
      </c>
      <c r="L4" s="9">
        <v>0</v>
      </c>
      <c r="M4" s="9">
        <v>0</v>
      </c>
      <c r="N4" s="9">
        <v>0</v>
      </c>
      <c r="O4" s="9">
        <v>68746.13</v>
      </c>
      <c r="P4" s="9">
        <v>59746.36</v>
      </c>
      <c r="Q4" s="7" t="s">
        <v>27</v>
      </c>
      <c r="R4" s="7" t="s">
        <v>27</v>
      </c>
      <c r="S4" s="10" t="s">
        <v>28</v>
      </c>
    </row>
    <row r="5" spans="1:19" ht="76.5" x14ac:dyDescent="0.25">
      <c r="A5" s="11" t="s">
        <v>21</v>
      </c>
      <c r="B5" s="11" t="s">
        <v>22</v>
      </c>
      <c r="C5" s="12">
        <v>51093</v>
      </c>
      <c r="D5" s="11" t="s">
        <v>23</v>
      </c>
      <c r="E5" s="12">
        <v>2024</v>
      </c>
      <c r="F5" s="12">
        <v>81</v>
      </c>
      <c r="G5" s="12">
        <v>2024</v>
      </c>
      <c r="H5" s="11" t="s">
        <v>29</v>
      </c>
      <c r="I5" s="11" t="s">
        <v>25</v>
      </c>
      <c r="J5" s="13" t="s">
        <v>30</v>
      </c>
      <c r="K5" s="14">
        <v>17535302.25</v>
      </c>
      <c r="L5" s="14">
        <v>0</v>
      </c>
      <c r="M5" s="14">
        <v>0</v>
      </c>
      <c r="N5" s="14">
        <v>0</v>
      </c>
      <c r="O5" s="14">
        <v>17535302.25</v>
      </c>
      <c r="P5" s="14">
        <v>10573764.380000001</v>
      </c>
      <c r="Q5" s="12" t="s">
        <v>31</v>
      </c>
      <c r="R5" s="12" t="s">
        <v>32</v>
      </c>
      <c r="S5" s="10" t="s">
        <v>28</v>
      </c>
    </row>
    <row r="6" spans="1:19" ht="51" x14ac:dyDescent="0.25">
      <c r="A6" s="6" t="s">
        <v>21</v>
      </c>
      <c r="B6" s="6" t="s">
        <v>22</v>
      </c>
      <c r="C6" s="7">
        <v>51267</v>
      </c>
      <c r="D6" s="6" t="s">
        <v>23</v>
      </c>
      <c r="E6" s="7">
        <v>2024</v>
      </c>
      <c r="F6" s="7">
        <v>43</v>
      </c>
      <c r="G6" s="7">
        <v>2024</v>
      </c>
      <c r="H6" s="6" t="s">
        <v>33</v>
      </c>
      <c r="I6" s="6" t="s">
        <v>34</v>
      </c>
      <c r="J6" s="8" t="s">
        <v>35</v>
      </c>
      <c r="K6" s="9">
        <v>13000000</v>
      </c>
      <c r="L6" s="9">
        <v>876250.35</v>
      </c>
      <c r="M6" s="9">
        <v>0</v>
      </c>
      <c r="N6" s="9">
        <v>0</v>
      </c>
      <c r="O6" s="9">
        <v>13876250.35</v>
      </c>
      <c r="P6" s="9">
        <v>6024805.7800000003</v>
      </c>
      <c r="Q6" s="7" t="s">
        <v>31</v>
      </c>
      <c r="R6" s="7" t="s">
        <v>32</v>
      </c>
      <c r="S6" s="10" t="s">
        <v>28</v>
      </c>
    </row>
    <row r="7" spans="1:19" ht="63.75" x14ac:dyDescent="0.25">
      <c r="A7" s="11" t="s">
        <v>21</v>
      </c>
      <c r="B7" s="11" t="s">
        <v>22</v>
      </c>
      <c r="C7" s="12">
        <v>53139</v>
      </c>
      <c r="D7" s="11" t="s">
        <v>23</v>
      </c>
      <c r="E7" s="12">
        <v>2025</v>
      </c>
      <c r="F7" s="12">
        <v>77</v>
      </c>
      <c r="G7" s="12">
        <v>2025</v>
      </c>
      <c r="H7" s="11" t="s">
        <v>36</v>
      </c>
      <c r="I7" s="11" t="s">
        <v>37</v>
      </c>
      <c r="J7" s="13" t="s">
        <v>38</v>
      </c>
      <c r="K7" s="14">
        <v>2125000</v>
      </c>
      <c r="L7" s="14">
        <v>0</v>
      </c>
      <c r="M7" s="14">
        <v>0</v>
      </c>
      <c r="N7" s="14">
        <v>0</v>
      </c>
      <c r="O7" s="14">
        <v>2125000</v>
      </c>
      <c r="P7" s="14">
        <v>703753.25</v>
      </c>
      <c r="Q7" s="12" t="s">
        <v>31</v>
      </c>
      <c r="R7" s="12" t="s">
        <v>32</v>
      </c>
      <c r="S7" s="10" t="s">
        <v>28</v>
      </c>
    </row>
    <row r="8" spans="1:19" ht="38.25" x14ac:dyDescent="0.25">
      <c r="A8" s="6" t="s">
        <v>21</v>
      </c>
      <c r="B8" s="6" t="s">
        <v>22</v>
      </c>
      <c r="C8" s="7">
        <v>53407</v>
      </c>
      <c r="D8" s="6" t="s">
        <v>23</v>
      </c>
      <c r="E8" s="7">
        <v>2025</v>
      </c>
      <c r="F8" s="7">
        <v>100</v>
      </c>
      <c r="G8" s="7">
        <v>2025</v>
      </c>
      <c r="H8" s="6" t="s">
        <v>39</v>
      </c>
      <c r="I8" s="6" t="s">
        <v>40</v>
      </c>
      <c r="J8" s="8" t="s">
        <v>41</v>
      </c>
      <c r="K8" s="9">
        <v>1141672.6000000001</v>
      </c>
      <c r="L8" s="9">
        <v>0</v>
      </c>
      <c r="M8" s="9">
        <v>0</v>
      </c>
      <c r="N8" s="9">
        <v>0</v>
      </c>
      <c r="O8" s="9">
        <v>1141672.6000000001</v>
      </c>
      <c r="P8" s="9">
        <v>835008.75</v>
      </c>
      <c r="Q8" s="7" t="s">
        <v>31</v>
      </c>
      <c r="R8" s="7" t="s">
        <v>32</v>
      </c>
      <c r="S8" s="10" t="s">
        <v>28</v>
      </c>
    </row>
    <row r="9" spans="1:19" x14ac:dyDescent="0.25">
      <c r="A9" s="2" t="s">
        <v>42</v>
      </c>
      <c r="B9" s="2"/>
      <c r="C9" s="2"/>
      <c r="D9" s="2"/>
      <c r="E9" s="2"/>
      <c r="F9" s="2"/>
      <c r="G9" s="2"/>
      <c r="H9" s="2"/>
      <c r="I9" s="2"/>
      <c r="J9" s="2"/>
      <c r="K9" s="15">
        <f t="shared" ref="K9:P9" si="0">SUM(K4:K8)</f>
        <v>33870720.979999997</v>
      </c>
      <c r="L9" s="15">
        <f t="shared" si="0"/>
        <v>876250.35</v>
      </c>
      <c r="M9" s="15">
        <f t="shared" si="0"/>
        <v>0</v>
      </c>
      <c r="N9" s="15">
        <f t="shared" si="0"/>
        <v>0</v>
      </c>
      <c r="O9" s="15">
        <f t="shared" si="0"/>
        <v>34746971.329999998</v>
      </c>
      <c r="P9" s="15">
        <f t="shared" si="0"/>
        <v>18197078.52</v>
      </c>
      <c r="Q9" s="16"/>
      <c r="R9" s="16"/>
      <c r="S9" s="16"/>
    </row>
    <row r="11" spans="1:19" ht="27.75" customHeight="1" x14ac:dyDescent="0.25">
      <c r="A11" s="1" t="s">
        <v>43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</sheetData>
  <mergeCells count="4">
    <mergeCell ref="A1:S1"/>
    <mergeCell ref="A2:S2"/>
    <mergeCell ref="A9:J9"/>
    <mergeCell ref="A11:S11"/>
  </mergeCells>
  <hyperlinks>
    <hyperlink ref="S4" r:id="rId1"/>
    <hyperlink ref="S5" r:id="rId2"/>
    <hyperlink ref="S6" r:id="rId3"/>
    <hyperlink ref="S7" r:id="rId4"/>
    <hyperlink ref="S8" r:id="rId5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Paralisadas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2026-08-19T20:49:19Z</dcterms:created>
  <dcterms:modified xsi:type="dcterms:W3CDTF">2026-08-19T20:50:39Z</dcterms:modified>
  <dc:language>en-US</dc:language>
</cp:coreProperties>
</file>